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k" sheetId="1" r:id="rId1"/>
    <sheet name="exact name of registrant a" sheetId="2" r:id="rId2"/>
    <sheet name="properties" sheetId="3" r:id="rId3"/>
    <sheet name="properties-1" sheetId="4" r:id="rId4"/>
    <sheet name="properties-2" sheetId="5" r:id="rId5"/>
    <sheet name="properties-3" sheetId="6" r:id="rId6"/>
    <sheet name="properties-4" sheetId="7" r:id="rId7"/>
    <sheet name="overview" sheetId="8" r:id="rId8"/>
    <sheet name="net sales" sheetId="9" r:id="rId9"/>
    <sheet name="net sales-1" sheetId="10" r:id="rId10"/>
    <sheet name="contractual obligations" sheetId="11" r:id="rId11"/>
    <sheet name="equity compensation plan i" sheetId="12" r:id="rId12"/>
    <sheet name="operations" sheetId="13" r:id="rId13"/>
    <sheet name="consolidated balance sheets" sheetId="14" r:id="rId14"/>
    <sheet name="stockholders equity" sheetId="15" r:id="rId15"/>
    <sheet name="cash flows" sheetId="16" r:id="rId16"/>
    <sheet name="stockbased compensation" sheetId="17" r:id="rId17"/>
    <sheet name="notes to consolidated fina" sheetId="18" r:id="rId18"/>
    <sheet name="earnings per share" sheetId="19" r:id="rId19"/>
    <sheet name="investments" sheetId="20" r:id="rId20"/>
    <sheet name="investments-1" sheetId="21" r:id="rId21"/>
    <sheet name="investments-2" sheetId="22" r:id="rId22"/>
    <sheet name="notes to consolidated fina-1" sheetId="23" r:id="rId23"/>
    <sheet name="derivative financial instr" sheetId="24" r:id="rId24"/>
    <sheet name="derivative financial instr-1" sheetId="25" r:id="rId25"/>
    <sheet name="notes to consolidated fina-2" sheetId="26" r:id="rId26"/>
    <sheet name="goodwill purchased technol" sheetId="27" r:id="rId27"/>
    <sheet name="goodwill purchased technol-1" sheetId="28" r:id="rId28"/>
    <sheet name="goodwill purchased technol-2" sheetId="29" r:id="rId29"/>
    <sheet name="notes to consolidated fina-3" sheetId="30" r:id="rId30"/>
    <sheet name="accumulated other comprehe" sheetId="31" r:id="rId31"/>
    <sheet name="stock options" sheetId="32" r:id="rId32"/>
    <sheet name="stock options-1" sheetId="33" r:id="rId33"/>
    <sheet name="defined benefit pension pl" sheetId="34" r:id="rId34"/>
    <sheet name="notes to consolidated fina-4" sheetId="35" r:id="rId35"/>
    <sheet name="notes to consolidated fina-5" sheetId="36" r:id="rId36"/>
    <sheet name="notes to consolidated fina-6" sheetId="37" r:id="rId37"/>
    <sheet name="notes to consolidated fina-7" sheetId="38" r:id="rId38"/>
    <sheet name="notes to consolidated fina-8" sheetId="39" r:id="rId39"/>
    <sheet name="notes to consolidated fina-9" sheetId="40" r:id="rId40"/>
    <sheet name="notes to consolidated fina-10" sheetId="41" r:id="rId41"/>
    <sheet name="notes to consolidated fina-11" sheetId="42" r:id="rId42"/>
    <sheet name="notes to consolidated fina-12" sheetId="43" r:id="rId43"/>
    <sheet name="guarantees" sheetId="44" r:id="rId44"/>
    <sheet name="guarantees-1" sheetId="45" r:id="rId45"/>
    <sheet name="index to exhibits" sheetId="46" r:id="rId46"/>
    <sheet name="index to exhibits-1" sheetId="47" r:id="rId47"/>
    <sheet name="index to exhibits-2" sheetId="48" r:id="rId48"/>
    <sheet name="in thousands" sheetId="49" r:id="rId49"/>
    <sheet name="date" sheetId="50" r:id="rId50"/>
    <sheet name="important" sheetId="51" r:id="rId51"/>
    <sheet name="vesting upon change to par" sheetId="52" r:id="rId52"/>
    <sheet name="date-1" sheetId="53" r:id="rId53"/>
    <sheet name="date-2" sheetId="54" r:id="rId54"/>
    <sheet name="vesting upon change to par-1" sheetId="55" r:id="rId55"/>
    <sheet name="amendment no 3 to the appl" sheetId="56" r:id="rId56"/>
    <sheet name="amendment no 4 to the appl" sheetId="57" r:id="rId57"/>
    <sheet name="amendment no 4 to the appl-1" sheetId="58" r:id="rId58"/>
    <sheet name="subsidiaries of applied ma" sheetId="59" r:id="rId59"/>
    <sheet name="subsidiaries of applied ma-1" sheetId="60" r:id="rId60"/>
    <sheet name="subsidiaries of applied ma-2" sheetId="61" r:id="rId61"/>
    <sheet name="consent of independent reg" sheetId="62" r:id="rId62"/>
    <sheet name="consent of independent reg-1" sheetId="63" r:id="rId63"/>
    <sheet name="in witness whereof" sheetId="64" r:id="rId64"/>
    <sheet name="certification" sheetId="65" r:id="rId65"/>
    <sheet name="certification-1" sheetId="66" r:id="rId66"/>
    <sheet name="certification-2" sheetId="67" r:id="rId67"/>
    <sheet name="certification-3" sheetId="68" r:id="rId68"/>
    <sheet name="certification-4" sheetId="69" r:id="rId69"/>
    <sheet name="certification-5" sheetId="70" r:id="rId70"/>
    <sheet name="certification-6" sheetId="71" r:id="rId71"/>
    <sheet name="certification-7" sheetId="72" r:id="rId72"/>
    <sheet name="applied materials inc sarb" sheetId="73" r:id="rId73"/>
    <sheet name="applied materials inc sarb-1" sheetId="74" r:id="rId74"/>
    <sheet name="applied materials inc sarb-2" sheetId="75" r:id="rId75"/>
    <sheet name="applied materials inc sarb-3" sheetId="76" r:id="rId76"/>
  </sheets>
  <definedNames/>
  <calcPr fullCalcOnLoad="1"/>
</workbook>
</file>

<file path=xl/sharedStrings.xml><?xml version="1.0" encoding="utf-8"?>
<sst xmlns="http://schemas.openxmlformats.org/spreadsheetml/2006/main" count="1515" uniqueCount="842">
  <si>
    <t xml:space="preserve">   Form 10-K  </t>
  </si>
  <si>
    <t>(Mark one)</t>
  </si>
  <si>
    <t>þ</t>
  </si>
  <si>
    <t>ANNUAL REPORT PURSUANT TO SECTION 13 OR 15(d)
    OF THE SECURITIES EXCHANGE ACT OF 1934</t>
  </si>
  <si>
    <t>For the fiscal year ended
    October 30, 2005</t>
  </si>
  <si>
    <t>OR</t>
  </si>
  <si>
    <t>o</t>
  </si>
  <si>
    <t>TRANSITION REPORT PURSUANT TO SECTION 13 OR 15(d)
    OF THE SECURITIES EXCHANGE ACT OF 1934</t>
  </si>
  <si>
    <t>For the transition period
    from          
    to</t>
  </si>
  <si>
    <t xml:space="preserve">  (Exact name of registrant as
    specified in its charter) </t>
  </si>
  <si>
    <t>Delaware</t>
  </si>
  <si>
    <t>94-1655526</t>
  </si>
  <si>
    <t>(State or other jurisdiction of
    incorporation or organization)</t>
  </si>
  <si>
    <t>(I.R.S. Employer Identification
    No.)</t>
  </si>
  <si>
    <t>3050 Bowers Avenue, P.O. Box
    58039
    Santa Clara, California
(Address of principal
    executive offices)</t>
  </si>
  <si>
    <t>95052-8039
(Zip Code)</t>
  </si>
  <si>
    <t xml:space="preserve"> Properties</t>
  </si>
  <si>
    <t>Square</t>
  </si>
  <si>
    <t>Location</t>
  </si>
  <si>
    <t>Type</t>
  </si>
  <si>
    <t>Principal Use</t>
  </si>
  <si>
    <t>Footage(1)(2)</t>
  </si>
  <si>
    <t>Ownership</t>
  </si>
  <si>
    <t>Santa Clara, CA</t>
  </si>
  <si>
    <t>Office, Plant &amp; Warehouse</t>
  </si>
  <si>
    <t>Headquarters, Marketing,</t>
  </si>
  <si>
    <t>Owned</t>
  </si>
  <si>
    <t>Manufacturing, Distribution,</t>
  </si>
  <si>
    <t>Leased</t>
  </si>
  <si>
    <t>Research, Development</t>
  </si>
  <si>
    <t>and Engineering</t>
  </si>
  <si>
    <t>Austin, TX</t>
  </si>
  <si>
    <t>Manufacturing</t>
  </si>
  <si>
    <t>Rehovot, Israel</t>
  </si>
  <si>
    <t>Manufacturing, Research,</t>
  </si>
  <si>
    <t>Development and Engineering</t>
  </si>
  <si>
    <t>Hayward, CA</t>
  </si>
  <si>
    <t>Customer Support</t>
  </si>
  <si>
    <t>Narita, Japan</t>
  </si>
  <si>
    <t>Office &amp; Warehouse</t>
  </si>
  <si>
    <t>Hsinchu, Taiwan</t>
  </si>
  <si>
    <t>Singapore</t>
  </si>
  <si>
    <t>Office</t>
  </si>
  <si>
    <t>Hillsboro, OR</t>
  </si>
  <si>
    <t>Customer Support and</t>
  </si>
  <si>
    <t>Tainan, Taiwan</t>
  </si>
  <si>
    <t>Horsham, England</t>
  </si>
  <si>
    <t>Chunan, Korea</t>
  </si>
  <si>
    <t>Pudong, China</t>
  </si>
  <si>
    <t>2004</t>
  </si>
  <si>
    <t>2005</t>
  </si>
  <si>
    <t>Fiscal Year</t>
  </si>
  <si>
    <t>High</t>
  </si>
  <si>
    <t>Low</t>
  </si>
  <si>
    <t>First quarter</t>
  </si>
  <si>
    <t>Second quarter</t>
  </si>
  <si>
    <t>Third quarter</t>
  </si>
  <si>
    <t>Fourth quarter</t>
  </si>
  <si>
    <t>Maximum Dollar</t>
  </si>
  <si>
    <t>Total Number of</t>
  </si>
  <si>
    <t>Value of Shares</t>
  </si>
  <si>
    <t>Average</t>
  </si>
  <si>
    <t>Shares Purchased as</t>
  </si>
  <si>
    <t>that May Yet be</t>
  </si>
  <si>
    <t>Price Paid</t>
  </si>
  <si>
    <t>Part of Publicly</t>
  </si>
  <si>
    <t>Purchased Under</t>
  </si>
  <si>
    <t>Period</t>
  </si>
  <si>
    <t>Shares Purchased</t>
  </si>
  <si>
    <t>per Share</t>
  </si>
  <si>
    <t>Announced Program*</t>
  </si>
  <si>
    <t>the Program*</t>
  </si>
  <si>
    <t>(Shares in</t>
  </si>
  <si>
    <t>(Dollars in</t>
  </si>
  <si>
    <t>thousands)</t>
  </si>
  <si>
    <t>millions)</t>
  </si>
  <si>
    <t>Month #1
    (August 1, 2005 to August 28, 2005)</t>
  </si>
  <si>
    <t>Month #2
    (August 29, 2005 to September 25, 2005)</t>
  </si>
  <si>
    <t>Month #3 
    (September 26, 2005 to October 30, 2005)</t>
  </si>
  <si>
    <t>Total</t>
  </si>
  <si>
    <t>Fiscal Year Ended(1)</t>
  </si>
  <si>
    <t>2001</t>
  </si>
  <si>
    <t>2002</t>
  </si>
  <si>
    <t>2003</t>
  </si>
  <si>
    <t>(In thousands, except
    percentages, ratios, per share amounts and number of
    employees)</t>
  </si>
  <si>
    <t>Net sales</t>
  </si>
  <si>
    <t>Gross margin</t>
  </si>
  <si>
    <t>(% of net sales)</t>
  </si>
  <si>
    <t>Research, development and
    engineering</t>
  </si>
  <si>
    <t>Marketing, selling, general and
    administrative</t>
  </si>
  <si>
    <t>Income/(loss) before income taxes
    and cumulative effect of change in accounting principle</t>
  </si>
  <si>
    <t>Effective tax rate (%)</t>
  </si>
  <si>
    <t>Income/(loss) before cumulative
    effect of change in accounting principle</t>
  </si>
  <si>
    <t>Cumulative effect of change in
    accounting principle, net of tax(2)</t>
  </si>
  <si>
    <t>$</t>
  </si>
  <si>
    <t>Net income/(loss)</t>
  </si>
  <si>
    <t>Earnings/(loss) per share(3)</t>
  </si>
  <si>
    <t>Cumulative effect of change in
    accounting principle per share(3)</t>
  </si>
  <si>
    <t></t>
  </si>
  <si>
    <t>Weighted average common shares and
    equivalents(3)</t>
  </si>
  <si>
    <t>Order backlog</t>
  </si>
  <si>
    <t>Working capital</t>
  </si>
  <si>
    <t>Current ratio</t>
  </si>
  <si>
    <t>Long-term debt</t>
  </si>
  <si>
    <t>Cash dividends declared per common
    share</t>
  </si>
  <si>
    <t>Stockholders equity</t>
  </si>
  <si>
    <t>Book value per share(3)</t>
  </si>
  <si>
    <t>Total assets</t>
  </si>
  <si>
    <t>Capital expenditures, net of loss
    on fixed asset retirements</t>
  </si>
  <si>
    <t>Regular employees</t>
  </si>
  <si>
    <t xml:space="preserve">  Overview </t>
  </si>
  <si>
    <t>(In millions, except per share
    amounts and percentages)</t>
  </si>
  <si>
    <t>New orders</t>
  </si>
  <si>
    <t>Gross margin percent</t>
  </si>
  <si>
    <t>35.8%</t>
  </si>
  <si>
    <t>46.2%</t>
  </si>
  <si>
    <t>44.1%</t>
  </si>
  <si>
    <t>Earnings/(loss) per share</t>
  </si>
  <si>
    <t xml:space="preserve">  Net
    Sales </t>
  </si>
  <si>
    <t>Fiscal Quarter</t>
  </si>
  <si>
    <t>Fiscal</t>
  </si>
  <si>
    <t>First</t>
  </si>
  <si>
    <t>Second</t>
  </si>
  <si>
    <t>Third</t>
  </si>
  <si>
    <t>Fourth</t>
  </si>
  <si>
    <t>Year</t>
  </si>
  <si>
    <t>(In millions, except per share
    amounts)</t>
  </si>
  <si>
    <t>2003:</t>
  </si>
  <si>
    <t>2004:</t>
  </si>
  <si>
    <t>Net income</t>
  </si>
  <si>
    <t>Earnings per share</t>
  </si>
  <si>
    <t>2005:</t>
  </si>
  <si>
    <t>(In millions)</t>
  </si>
  <si>
    <t>Taiwan</t>
  </si>
  <si>
    <t>North America(1)</t>
  </si>
  <si>
    <t>Japan</t>
  </si>
  <si>
    <t>Korea</t>
  </si>
  <si>
    <t>Europe</t>
  </si>
  <si>
    <t>Asia-Pacific(2)</t>
  </si>
  <si>
    <t xml:space="preserve">  Contractual
    Obligations </t>
  </si>
  <si>
    <t>Payments Due by Period</t>
  </si>
  <si>
    <t>Less Than</t>
  </si>
  <si>
    <t>1-3</t>
  </si>
  <si>
    <t>3-5</t>
  </si>
  <si>
    <t>More Than</t>
  </si>
  <si>
    <t>Contractual
    Obligations</t>
  </si>
  <si>
    <t>1 Year</t>
  </si>
  <si>
    <t>Years</t>
  </si>
  <si>
    <t>5 Years</t>
  </si>
  <si>
    <t>Long-term debt obligations</t>
  </si>
  <si>
    <t>Interest expense associated with
    long-term debt obligations</t>
  </si>
  <si>
    <t>Operating lease obligations</t>
  </si>
  <si>
    <t>Purchase obligations*</t>
  </si>
  <si>
    <t>Other long-term liabilities</t>
  </si>
  <si>
    <t xml:space="preserve">  Equity
    Compensation Plan Information </t>
  </si>
  <si>
    <t>(a)</t>
  </si>
  <si>
    <t>(b)</t>
  </si>
  <si>
    <t>(c)</t>
  </si>
  <si>
    <t>Number of Securities</t>
  </si>
  <si>
    <t>Number of</t>
  </si>
  <si>
    <t>Available for Future</t>
  </si>
  <si>
    <t>Securities to be</t>
  </si>
  <si>
    <t>Weighted Average</t>
  </si>
  <si>
    <t>Issuance Under Equity</t>
  </si>
  <si>
    <t>Issued Upon Exercise</t>
  </si>
  <si>
    <t>Exercise Price of</t>
  </si>
  <si>
    <t>Compensation Plans</t>
  </si>
  <si>
    <t>of Outstanding Options,</t>
  </si>
  <si>
    <t>Outstanding Options,</t>
  </si>
  <si>
    <t>(Excluding Securities</t>
  </si>
  <si>
    <t>Warrants and</t>
  </si>
  <si>
    <t>Reflected in</t>
  </si>
  <si>
    <t>Plan Category</t>
  </si>
  <si>
    <t>Rights (1)</t>
  </si>
  <si>
    <t>Rights (2)</t>
  </si>
  <si>
    <t>Column (a))</t>
  </si>
  <si>
    <t>(In thousands, except
    prices)</t>
  </si>
  <si>
    <t>Equity compensation plans approved
    by security holders</t>
  </si>
  <si>
    <t>Equity compensation plans not
    approved by security holders</t>
  </si>
  <si>
    <t xml:space="preserve">  CONSOLIDATED
    STATEMENTS OF OPERATIONS </t>
  </si>
  <si>
    <t>October 26,</t>
  </si>
  <si>
    <t>October 31,</t>
  </si>
  <si>
    <t>October 30,</t>
  </si>
  <si>
    <t>(In thousands, except per share
    amounts)</t>
  </si>
  <si>
    <t>Cost of products sold</t>
  </si>
  <si>
    <t>Operating expenses:</t>
  </si>
  <si>
    <t>Marketing and selling</t>
  </si>
  <si>
    <t>General and administrative</t>
  </si>
  <si>
    <t>Restructuring, asset impairments
    and other charges</t>
  </si>
  <si>
    <t>Litigation settlements, net</t>
  </si>
  <si>
    <t>Income/(loss) from operations</t>
  </si>
  <si>
    <t>Interest expense</t>
  </si>
  <si>
    <t>Interest income</t>
  </si>
  <si>
    <t>Income/(loss) before income taxes</t>
  </si>
  <si>
    <t>Provision for/(benefit from)
    income taxes</t>
  </si>
  <si>
    <t>Earnings/(loss) per share:</t>
  </si>
  <si>
    <t>Basic</t>
  </si>
  <si>
    <t>Diluted</t>
  </si>
  <si>
    <t>Weighted average number of shares:</t>
  </si>
  <si>
    <t xml:space="preserve">  CONSOLIDATED
    BALANCE SHEETS </t>
  </si>
  <si>
    <t>(In thousands,</t>
  </si>
  <si>
    <t>except per share
    amounts)</t>
  </si>
  <si>
    <t>ASSETS</t>
  </si>
  <si>
    <t>Current assets:</t>
  </si>
  <si>
    <t>Cash and cash equivalents</t>
  </si>
  <si>
    <t>Short-term investments</t>
  </si>
  <si>
    <t>Accounts receivable, less
    allowance for doubtful accounts of $2,533 and $3,649 at 2004 and
    2005, respectively</t>
  </si>
  <si>
    <t>Inventories</t>
  </si>
  <si>
    <t>Deferred income taxes</t>
  </si>
  <si>
    <t>Other current assets</t>
  </si>
  <si>
    <t>Total current assets</t>
  </si>
  <si>
    <t>Property, plant and equipment</t>
  </si>
  <si>
    <t>Less: accumulated depreciation and
    amortization</t>
  </si>
  <si>
    <t>Net property, plant and equipment</t>
  </si>
  <si>
    <t>Goodwill, net</t>
  </si>
  <si>
    <t>Purchased technology and other
    intangible assets, net</t>
  </si>
  <si>
    <t>Other assets</t>
  </si>
  <si>
    <t>LIABILITIES AND
    STOCKHOLDERS EQUITY</t>
  </si>
  <si>
    <t>Current liabilities:</t>
  </si>
  <si>
    <t>Current portion of long-term debt</t>
  </si>
  <si>
    <t>Accounts payable and accrued
    expenses</t>
  </si>
  <si>
    <t>Income taxes payable</t>
  </si>
  <si>
    <t>Total current liabilities</t>
  </si>
  <si>
    <t>Other liabilities</t>
  </si>
  <si>
    <t>Total liabilities</t>
  </si>
  <si>
    <t>Commitments and contingencies
    (Note 11)</t>
  </si>
  <si>
    <t>Stockholders equity:</t>
  </si>
  <si>
    <t>Preferred stock: $.01 par
    value per share; 1,000 shares authorized; no shares issued</t>
  </si>
  <si>
    <t>Common stock: $.01 par value
    per share; 2,500,000 shares authorized; 1,680,264 and
    1,606,694 shares outstanding at 2004 and 2005, respectively</t>
  </si>
  <si>
    <t>Additional paid-in capital</t>
  </si>
  <si>
    <t>Deferred stock compensation, net</t>
  </si>
  <si>
    <t>Retained earnings</t>
  </si>
  <si>
    <t>Accumulated other comprehensive
    income/(loss)</t>
  </si>
  <si>
    <t>Total stockholders equity</t>
  </si>
  <si>
    <t>Total liabilities and
    stockholders equity</t>
  </si>
  <si>
    <t xml:space="preserve">  CONSOLIDATED
    STATEMENTS OF STOCKHOLDERS’ EQUITY </t>
  </si>
  <si>
    <t>Accumulated</t>
  </si>
  <si>
    <t>Additional</t>
  </si>
  <si>
    <t>Deferred</t>
  </si>
  <si>
    <t>Other</t>
  </si>
  <si>
    <t>Common Stock</t>
  </si>
  <si>
    <t>Paid-In</t>
  </si>
  <si>
    <t>Stock</t>
  </si>
  <si>
    <t>Retained</t>
  </si>
  <si>
    <t>Comprehensive</t>
  </si>
  <si>
    <t>Shares</t>
  </si>
  <si>
    <t>Amount</t>
  </si>
  <si>
    <t>Capital</t>
  </si>
  <si>
    <t>Compensation</t>
  </si>
  <si>
    <t>Earnings</t>
  </si>
  <si>
    <t>Income/(Loss)</t>
  </si>
  <si>
    <t>(In thousands)</t>
  </si>
  <si>
    <t>Balance at October 27, 2002</t>
  </si>
  <si>
    <t>Components of comprehensive loss:</t>
  </si>
  <si>
    <t>Net loss</t>
  </si>
  <si>
    <t>Change in unrealized net gain on
    investments</t>
  </si>
  <si>
    <t>Change in unrealized net gain on
    derivative instruments</t>
  </si>
  <si>
    <t>Translation adjustments</t>
  </si>
  <si>
    <t>Comprehensive loss</t>
  </si>
  <si>
    <t>Net issuance under stock plans,
    including tax benefits of $124,238</t>
  </si>
  <si>
    <t>Issuance of restricted stock to
    employees</t>
  </si>
  <si>
    <t>Amortization of deferred stock
    compensation</t>
  </si>
  <si>
    <t>Stock repurchases</t>
  </si>
  <si>
    <t>Balance at October 26, 2003</t>
  </si>
  <si>
    <t>Components of comprehensive income:</t>
  </si>
  <si>
    <t>Comprehensive income</t>
  </si>
  <si>
    <t>Net issuance under stock plans,
    including tax benefits of $100,599</t>
  </si>
  <si>
    <t>Balance at October 31, 2004</t>
  </si>
  <si>
    <t>Change in unrealized net loss on
    investments</t>
  </si>
  <si>
    <t>Change in minimum pension liability</t>
  </si>
  <si>
    <t>Dividends</t>
  </si>
  <si>
    <t>Net issuance under stock plans,
    including tax benefits of $85,361</t>
  </si>
  <si>
    <t>Balance at October 30, 2005</t>
  </si>
  <si>
    <t xml:space="preserve">  CONSOLIDATED
    STATEMENTS OF CASH FLOWS </t>
  </si>
  <si>
    <t>Cash flows from operating
    activities:</t>
  </si>
  <si>
    <t>Adjustments required to reconcile
    net income/(loss) to cash provided by operating activities:</t>
  </si>
  <si>
    <t>Non-cash portion of restructuring,
    asset impairments and other charges</t>
  </si>
  <si>
    <t>Depreciation and amortization</t>
  </si>
  <si>
    <t>Loss on fixed asset retirements</t>
  </si>
  <si>
    <t>Tax benefits from equity-based
    compensation plans</t>
  </si>
  <si>
    <t>Amortization of deferred
    compensation and other equity awards</t>
  </si>
  <si>
    <t>Changes in operating assets and
    liabilities, net of amounts acquired:</t>
  </si>
  <si>
    <t>Accounts receivable, net</t>
  </si>
  <si>
    <t>Cash provided by operating
    activities</t>
  </si>
  <si>
    <t>Cash flows from investing
    activities:</t>
  </si>
  <si>
    <t>Capital expenditures</t>
  </si>
  <si>
    <t>Cash paid for acquisitions, net of
    cash acquired</t>
  </si>
  <si>
    <t>Proceeds from sales and maturities
    of short-term investments</t>
  </si>
  <si>
    <t>Purchases of short-term investments</t>
  </si>
  <si>
    <t>Cash used for investing activities</t>
  </si>
  <si>
    <t>Cash flows from financing
    activities:</t>
  </si>
  <si>
    <t>Short-term debt repayments</t>
  </si>
  <si>
    <t>Long-term debt repayments</t>
  </si>
  <si>
    <t>Proceeds from common stock
    issuances</t>
  </si>
  <si>
    <t>Common stock repurchases</t>
  </si>
  <si>
    <t>Payments of dividends to
    stockholders</t>
  </si>
  <si>
    <t>Cash provided by (used for)
    financing activities</t>
  </si>
  <si>
    <t>Effect of exchange rate changes on
    cash and cash equivalents</t>
  </si>
  <si>
    <t>Increase/(decrease) in cash and
    cash equivalents</t>
  </si>
  <si>
    <t>Cash and cash
    equivalents  beginning of year</t>
  </si>
  <si>
    <t>Cash and cash
    equivalents  end of year</t>
  </si>
  <si>
    <t>Supplemental cash flow information:</t>
  </si>
  <si>
    <t>Cash payments/(refunds) for income
    taxes, net</t>
  </si>
  <si>
    <t>Cash payments for interest</t>
  </si>
  <si>
    <t xml:space="preserve"> Stock-Based Compensation  </t>
  </si>
  <si>
    <t>Reported net income/(loss)</t>
  </si>
  <si>
    <t>Stock-based compensation expense,
    net of tax</t>
  </si>
  <si>
    <t>Pro forma net income/(loss)</t>
  </si>
  <si>
    <t>Earnings/(loss) per share as
    reported:</t>
  </si>
  <si>
    <t>Pro forma earnings/(loss) per
    share:</t>
  </si>
  <si>
    <t xml:space="preserve">  NOTES TO
    CONSOLIDATED FINANCIAL
    STATEMENTS — (Continued) </t>
  </si>
  <si>
    <t>Stock Options</t>
  </si>
  <si>
    <t>ESPP</t>
  </si>
  <si>
    <t>Dividend yield</t>
  </si>
  <si>
    <t>None</t>
  </si>
  <si>
    <t>0.11%</t>
  </si>
  <si>
    <t>0.01%</t>
  </si>
  <si>
    <t>Expected volatility</t>
  </si>
  <si>
    <t>67%</t>
  </si>
  <si>
    <t>63%</t>
  </si>
  <si>
    <t>44%</t>
  </si>
  <si>
    <t>48%</t>
  </si>
  <si>
    <t>Risk-free interest rate</t>
  </si>
  <si>
    <t>2.00%</t>
  </si>
  <si>
    <t>2.49%</t>
  </si>
  <si>
    <t>3.45%</t>
  </si>
  <si>
    <t>1.44%</t>
  </si>
  <si>
    <t>1.82%</t>
  </si>
  <si>
    <t>2.51%</t>
  </si>
  <si>
    <t>Expected life (in years)</t>
  </si>
  <si>
    <t xml:space="preserve"> Earnings Per Share</t>
  </si>
  <si>
    <t>2003*</t>
  </si>
  <si>
    <t>Number of shares excluded</t>
  </si>
  <si>
    <t>Average exercise price</t>
  </si>
  <si>
    <t xml:space="preserve">  Investments </t>
  </si>
  <si>
    <t>Gross</t>
  </si>
  <si>
    <t>Unrealized</t>
  </si>
  <si>
    <t>Estimated</t>
  </si>
  <si>
    <t>Cost</t>
  </si>
  <si>
    <t>Gains</t>
  </si>
  <si>
    <t>Losses</t>
  </si>
  <si>
    <t>Fair Value</t>
  </si>
  <si>
    <t>Obligations of states and
    political subdivisions</t>
  </si>
  <si>
    <t>U.S. commercial paper, corporate
    bonds and medium-term notes</t>
  </si>
  <si>
    <t>Bank certificates of deposit</t>
  </si>
  <si>
    <t>U.S. Treasury and agency securities</t>
  </si>
  <si>
    <t>Other debt securities</t>
  </si>
  <si>
    <t>Due in one year or less</t>
  </si>
  <si>
    <t>Due after one through three years</t>
  </si>
  <si>
    <t>Due after three years</t>
  </si>
  <si>
    <t>No single maturity date*</t>
  </si>
  <si>
    <t>In Loss Position for</t>
  </si>
  <si>
    <t>Less Than 12 Months</t>
  </si>
  <si>
    <t>12 Months or Greater</t>
  </si>
  <si>
    <t xml:space="preserve"> Derivative Financial Instruments</t>
  </si>
  <si>
    <t>Unrealized gain, net, on
    derivative instruments at beginning of period</t>
  </si>
  <si>
    <t>Increase in fair value of
    derivative instruments</t>
  </si>
  <si>
    <t>Gains reclassified into earnings,
    net</t>
  </si>
  <si>
    <t>Unrealized gain, net, on
    derivative instruments at end of period</t>
  </si>
  <si>
    <t>Customer service spares</t>
  </si>
  <si>
    <t>Raw materials</t>
  </si>
  <si>
    <t>Work-in-process</t>
  </si>
  <si>
    <t>Finished goods*</t>
  </si>
  <si>
    <t>Property, Plant and Equipment,
    Net</t>
  </si>
  <si>
    <t>Land and improvements</t>
  </si>
  <si>
    <t>Buildings and improvements</t>
  </si>
  <si>
    <t>Demonstration and manufacturing
    equipment</t>
  </si>
  <si>
    <t>Furniture, fixtures and other
    equipment</t>
  </si>
  <si>
    <t>Construction in progress</t>
  </si>
  <si>
    <t>Gross property, plant and equipment</t>
  </si>
  <si>
    <t>Accumulated depreciation</t>
  </si>
  <si>
    <t>Accounts Payable and Accrued
    Expenses</t>
  </si>
  <si>
    <t>Accounts payable</t>
  </si>
  <si>
    <t>Compensation and employee benefits</t>
  </si>
  <si>
    <t>Installation and warranty</t>
  </si>
  <si>
    <t>Deferred revenue</t>
  </si>
  <si>
    <t>Customer deposits</t>
  </si>
  <si>
    <t>Restructuring reserve</t>
  </si>
  <si>
    <t xml:space="preserve">  Goodwill,
    Purchased Technology and Other Intangible Assets </t>
  </si>
  <si>
    <t>Intangible</t>
  </si>
  <si>
    <t>Goodwill</t>
  </si>
  <si>
    <t>Assets</t>
  </si>
  <si>
    <t>Gross carrying amount</t>
  </si>
  <si>
    <t>Accumulated amortization</t>
  </si>
  <si>
    <t>Purchased</t>
  </si>
  <si>
    <t>Technology</t>
  </si>
  <si>
    <t>1.61% installment note payable to
    Tokyo Electron Ltd., face amount $5,400, maturing
    2006 - 2008, interest payable March 17,
    June 17, September 17 and December 17</t>
  </si>
  <si>
    <t>Japanese debt, 3.00%-4.25%,
    maturing 2005-2011</t>
  </si>
  <si>
    <t>6.70-7.00% medium-term notes due
    2005, interest payable March 15 and September 15</t>
  </si>
  <si>
    <t>6.75% unsecured senior notes due
    2007, interest payable April 15 and October 15</t>
  </si>
  <si>
    <t>7.125% unsecured senior notes due
    2017, interest payable April 15 and October 15</t>
  </si>
  <si>
    <t>Current portion</t>
  </si>
  <si>
    <t>Severance</t>
  </si>
  <si>
    <t>and Benefits</t>
  </si>
  <si>
    <t>Facilities</t>
  </si>
  <si>
    <t>Balance, October 27, 2002</t>
  </si>
  <si>
    <t>Provision for fiscal 2003</t>
  </si>
  <si>
    <t>Cash paid</t>
  </si>
  <si>
    <t>Non-cash charges</t>
  </si>
  <si>
    <t>Balance, October 26, 2003</t>
  </si>
  <si>
    <t>Provision for fiscal 2004</t>
  </si>
  <si>
    <t>Balance, October 31, 2004</t>
  </si>
  <si>
    <t>Balance, October 30, 2005</t>
  </si>
  <si>
    <t xml:space="preserve"> Accumulated Other Comprehensive
    Income/(Loss)  </t>
  </si>
  <si>
    <t>Unrealized gain/(loss) on
    investments</t>
  </si>
  <si>
    <t>Unrealized gain on derivative
    instruments qualifying as cash flow hedges</t>
  </si>
  <si>
    <t>Minimum pension liability</t>
  </si>
  <si>
    <t>Cumulative translation adjustments</t>
  </si>
  <si>
    <t xml:space="preserve"> Stock Options  </t>
  </si>
  <si>
    <t>Weighted</t>
  </si>
  <si>
    <t>Exercise</t>
  </si>
  <si>
    <t>Price</t>
  </si>
  <si>
    <t>Outstanding, beginning of year</t>
  </si>
  <si>
    <t>Granted and assumed</t>
  </si>
  <si>
    <t>Exercised</t>
  </si>
  <si>
    <t>Canceled</t>
  </si>
  <si>
    <t>Outstanding, end of year</t>
  </si>
  <si>
    <t>Exercisable, end of year</t>
  </si>
  <si>
    <t>Options Outstanding</t>
  </si>
  <si>
    <t>Options Exercisable</t>
  </si>
  <si>
    <t>Remaining</t>
  </si>
  <si>
    <t>Contractual</t>
  </si>
  <si>
    <t>Range of Exercise
    Prices</t>
  </si>
  <si>
    <t>Life</t>
  </si>
  <si>
    <t>(In years)</t>
  </si>
  <si>
    <t>$ 0.01 - $ 4.99</t>
  </si>
  <si>
    <t>$ 5.00 - $ 9.99</t>
  </si>
  <si>
    <t>$10.00 - $19.99</t>
  </si>
  <si>
    <t>$20.00 - $29.99</t>
  </si>
  <si>
    <t>$30.00 - $59.99</t>
  </si>
  <si>
    <t xml:space="preserve"> Defined Benefit Pension Plans of Foreign
    Subsidiaries  </t>
  </si>
  <si>
    <t>(In thousands, except
    percentages)</t>
  </si>
  <si>
    <t>Change in projected benefit
    obligation</t>
  </si>
  <si>
    <t>Beginning projected benefit
    obligation</t>
  </si>
  <si>
    <t>Service cost</t>
  </si>
  <si>
    <t>Interest cost</t>
  </si>
  <si>
    <t>Plan participants
    contributions</t>
  </si>
  <si>
    <t>Actuarial loss</t>
  </si>
  <si>
    <t>Curtailments, settlements and
    special termination benefits</t>
  </si>
  <si>
    <t>Foreign currency exchange rate
    changes</t>
  </si>
  <si>
    <t>Benefits paid</t>
  </si>
  <si>
    <t>Plan amendments and business
    combinations</t>
  </si>
  <si>
    <t>Ending projected benefit obligation</t>
  </si>
  <si>
    <t>Ending accumulated benefit
    obligation</t>
  </si>
  <si>
    <t>Weighted average assumptions to
    determine benefit obligations</t>
  </si>
  <si>
    <t>Discount rate</t>
  </si>
  <si>
    <t>2.0% - 5.6%</t>
  </si>
  <si>
    <t>2.0% - 6.3%</t>
  </si>
  <si>
    <t>Rate of compensation increase</t>
  </si>
  <si>
    <t>2.0% - 5.0%</t>
  </si>
  <si>
    <t>Change in plan assets</t>
  </si>
  <si>
    <t>Beginning fair value of plan assets</t>
  </si>
  <si>
    <t>Return on plan assets</t>
  </si>
  <si>
    <t>Employer contributions</t>
  </si>
  <si>
    <t>Divestitures, settlements and
    business combinations</t>
  </si>
  <si>
    <t>Ending fair value of plan assets</t>
  </si>
  <si>
    <t>Funded status</t>
  </si>
  <si>
    <t>Unrecognized transition obligations</t>
  </si>
  <si>
    <t>Unrecognized prior service costs</t>
  </si>
  <si>
    <t>Unrecognized net actuarial loss</t>
  </si>
  <si>
    <t>Employer contributions after the
    measurement date</t>
  </si>
  <si>
    <t>Net amount recognized</t>
  </si>
  <si>
    <t>Amounts recognized in the
    consolidated balance sheets</t>
  </si>
  <si>
    <t>Prepaid benefit cost</t>
  </si>
  <si>
    <t>Accrued benefit cost</t>
  </si>
  <si>
    <t>Intangible asset</t>
  </si>
  <si>
    <t>Additional other comprehensive loss</t>
  </si>
  <si>
    <t>Plans with projected benefit
    obligations in excess of plan assets</t>
  </si>
  <si>
    <t>Projected benefit obligation</t>
  </si>
  <si>
    <t>Fair value of plan assets</t>
  </si>
  <si>
    <t>Plans with accumulated benefit
    obligations in excess of plan assets</t>
  </si>
  <si>
    <t>Accumulated benefit obligation</t>
  </si>
  <si>
    <t>Plan
    assets  allocation</t>
  </si>
  <si>
    <t>Equity securities</t>
  </si>
  <si>
    <t>53%</t>
  </si>
  <si>
    <t>57%</t>
  </si>
  <si>
    <t>Debt securities</t>
  </si>
  <si>
    <t>33%</t>
  </si>
  <si>
    <t>36%</t>
  </si>
  <si>
    <t>Cash</t>
  </si>
  <si>
    <t>14%</t>
  </si>
  <si>
    <t>7%</t>
  </si>
  <si>
    <t>Components of net periodic
    pension cost</t>
  </si>
  <si>
    <t>Expected return on plan assets</t>
  </si>
  <si>
    <t>Amortization of transition
    obligation</t>
  </si>
  <si>
    <t>Amortization of prior service costs</t>
  </si>
  <si>
    <t>Curtailment loss to be recognized</t>
  </si>
  <si>
    <t>Amortization of net loss</t>
  </si>
  <si>
    <t>Net periodic pension cost</t>
  </si>
  <si>
    <t>Weighted average
    assumptions</t>
  </si>
  <si>
    <t>2.0% - 6.5%</t>
  </si>
  <si>
    <t>Expected long-term return on assets</t>
  </si>
  <si>
    <t>3.0% - 7.5%</t>
  </si>
  <si>
    <t>3.5% - 7.5%</t>
  </si>
  <si>
    <t>2.0% - 5.4%</t>
  </si>
  <si>
    <t>U.S.</t>
  </si>
  <si>
    <t>Foreign</t>
  </si>
  <si>
    <t>Current:</t>
  </si>
  <si>
    <t>State</t>
  </si>
  <si>
    <t>Deferred:</t>
  </si>
  <si>
    <t>Tax provision/(benefit) at U.S.
    statutory rate</t>
  </si>
  <si>
    <t>(35.0</t>
  </si>
  <si>
    <t>)%</t>
  </si>
  <si>
    <t>35.0%</t>
  </si>
  <si>
    <t>Favorable settlement from IRS
    examination</t>
  </si>
  <si>
    <t>Foreign earnings repatriation
    under the American Jobs Creation Act of 2004</t>
  </si>
  <si>
    <t>Effect of foreign operations taxed
    at various rates</t>
  </si>
  <si>
    <t>State income taxes, net of federal
    benefit</t>
  </si>
  <si>
    <t>Research and other tax credits</t>
  </si>
  <si>
    <t>Export sales benefit</t>
  </si>
  <si>
    <t>(29.5</t>
  </si>
  <si>
    <t>26.1%</t>
  </si>
  <si>
    <t>23.5%</t>
  </si>
  <si>
    <t>Deferred tax assets:</t>
  </si>
  <si>
    <t>Inventory reserves and basis
    difference</t>
  </si>
  <si>
    <t>Installation and warranty reserves</t>
  </si>
  <si>
    <t>Accrued liabilities</t>
  </si>
  <si>
    <t>Restructuring reserves</t>
  </si>
  <si>
    <t>Tax credit carryforwards</t>
  </si>
  <si>
    <t>Deferred compensation</t>
  </si>
  <si>
    <t>Intangibles</t>
  </si>
  <si>
    <t>Deferred tax liabilities:</t>
  </si>
  <si>
    <t>Depreciation</t>
  </si>
  <si>
    <t>Purchased technology</t>
  </si>
  <si>
    <t>Current</t>
  </si>
  <si>
    <t>Non-current</t>
  </si>
  <si>
    <t>Long-lived</t>
  </si>
  <si>
    <t>Net Sales</t>
  </si>
  <si>
    <t xml:space="preserve">  Guarantees </t>
  </si>
  <si>
    <t>Beginning balance</t>
  </si>
  <si>
    <t>Provisions for warranty</t>
  </si>
  <si>
    <t>Consumption of reserves</t>
  </si>
  <si>
    <t>Ending balance</t>
  </si>
  <si>
    <t xml:space="preserve">  INDEX TO
    EXHIBITS </t>
  </si>
  <si>
    <t>Exhibit No.</t>
  </si>
  <si>
    <t>Description</t>
  </si>
  <si>
    <t>Certificate of Incorporation of
    Applied Materials, Inc., as amended and restated through
    March 31, 2000, incorporated by reference to Applieds
    Form 10-Q for the
    quarter ended April 30, 2000 (file no. 002-45028) filed
    June 8, 2000.</t>
  </si>
  <si>
    <t>Certificate of Designation,
    Preferences and Rights of the Terms of the Series A Junior
    Participating Preferred Stock dated as of July 9, 1999,
    incorporated by reference to Applieds
    Form 10-Q for the
    quarter ended August 1, 1999 (file no. 000-06920) filed
    September 14, 1999.</t>
  </si>
  <si>
    <t>Bylaws of Applied Materials, Inc.,
    as amended and restated through November 28, 2001,
    incorporated by reference to Applieds
    Form 10-K for
    fiscal year 2001 (file no. 002-45028) filed January 23,
    2002.</t>
  </si>
  <si>
    <t>Form of Indenture (including form
    of debt security) between Applied Materials, Inc. and Harris
    Trust Company of California, as Trustee, incorporated by
    reference to Applieds
    Form 8-K (file
    no. 000-06920) filed August 17, 1994.</t>
  </si>
  <si>
    <t>Rights Agreement, dated as of
    July 7, 1999, between Applied Materials, Inc. and Harris
    Trust and Savings Bank, as Rights Agent, incorporated by
    reference to Applieds Registration Statement on
    Form 8-A (file no.
    000-06920) filed July 13, 1999.</t>
  </si>
  <si>
    <t>First Amendment to Rights
    Agreement, dated as of November 6, 2002, between Applied
    Materials, Inc. and Computershare Investor Services, LLC, as
    Rights Agent, incorporated by reference to Applieds
    Registration Statement on
    Form 8-A/A (file
    no. 000-06920) filed November 25, 2002.</t>
  </si>
  <si>
    <t>.1*</t>
  </si>
  <si>
    <t>The 1976 Management Stock Option
    Plan, as amended to October 5, 1993, incorporated by
    reference to Applieds
    Form 10-K for
    fiscal year 1993 (file no. 000-06920) filed December 21,
    1993.</t>
  </si>
  <si>
    <t>.2*</t>
  </si>
  <si>
    <t>Applied Materials, Inc.
    Supplemental Income Plan, as amended, including Participation
    Agreements with James C. Morgan, Walter Benzing, and Robert
    Graham, incorporated by reference to Applieds
    Form 10-K for
    fiscal year 1981 (file no. 000-06920) filed January 22,
    1982.</t>
  </si>
  <si>
    <t>.3*</t>
  </si>
  <si>
    <t>Amendment to Supplemental Income
    Plan, dated July 20, 1984, incorporated by reference to
    Applieds
    Form 10-K for
    fiscal year 1984 (file no. 000-06920) filed January 25,
    1985.</t>
  </si>
  <si>
    <t>.4*</t>
  </si>
  <si>
    <t>The Applied Materials, Inc.
    Employee Financial Assistance Plan, incorporated by reference to
    Applieds Definitive Proxy Statement (file no. 000-06920)
    filed February 5, 1981.</t>
  </si>
  <si>
    <t>.5*</t>
  </si>
  <si>
    <t>Applied Materials, Inc.
    Supplemental Income Plan as amended to December 15, 1988,
    including the Participation Agreement with James C. Morgan,
    incorporated by reference to Applieds
    Form 10-K for
    fiscal year 1988 (file no. 000-06920) filed January 23,
    1989.</t>
  </si>
  <si>
    <t>License Agreement dated
    January 1, 1992, between Applied Materials and Varian
    Associates, Inc., incorporated by reference to Applieds
    Form 10-K for
    fiscal year 1992 (file no. 000-06920) filed December 16,
    1992.</t>
  </si>
  <si>
    <t>.7*</t>
  </si>
  <si>
    <t>Amendment dated December 9,
    1992 to Applied Materials, Inc. Supplemental Income Plan dated
    June 4, 1981 (as amended to December 15, 1988),
    incorporated by reference to Applieds
    Form 10-K for
    fiscal year 1993 (file no. 000-06920) filed December 21,
    1993.</t>
  </si>
  <si>
    <t>.8*</t>
  </si>
  <si>
    <t>Applied Materials, Inc. Executive
    Deferred Compensation Plan, as amended and restated on
    April 1, 1995, incorporated by reference to Applieds
    Form 10-Q for the
    quarter ended April 30, 1995 (file no. 000-06920) filed
    June 7, 1995.</t>
  </si>
  <si>
    <t>Applied Materials, Inc.
    Medium-Term Notes, Series A Distribution Agreement, dated
    August 24, 1995, incorporated by reference to
    Applieds
    Form 10-K for
    fiscal year 1995 (file no. 000-06920) filed January 12,
    1996.</t>
  </si>
  <si>
    <t>.10*</t>
  </si>
  <si>
    <t>Amendment No. 1 to the
    Applied Materials, Inc. Executive Deferred Compensation Plan,
    incorporated by reference to Applieds
    Form 10-Q for the
    quarter ended July 26, 1998 (file
    no. 000-06920)
    filed September 9, 1998.</t>
  </si>
  <si>
    <t>.11*</t>
  </si>
  <si>
    <t>Amendment No. 2 to the
    Applied Materials, Inc. Executive Deferred Compensation Plan,
    incorporated by reference to Applieds
    Form 10-Q for the
    quarter ended July 26, 1998 (file
    no. 000-06920)
    filed September 9, 1998.</t>
  </si>
  <si>
    <t>Receivables Purchase Agreement
    dated October 22, 1998, between Applied Materials, Inc. and
    Deutsche Financial Services Corporation, incorporated by
    reference to Applieds
    Form 10-K for
    fiscal year 1998 (file no. 000-06920) filed January 20,
    1999.</t>
  </si>
  <si>
    <t>.13*</t>
  </si>
  <si>
    <t>Applied Materials, Inc. amended
    and restated Employees Stock Purchase Plan, incorporated
    by reference to Applieds
    Form 10-K for
    fiscal year 2002 (file no. 000-06920) filed January 23,
    2003.</t>
  </si>
  <si>
    <t>Amendment dated January 26,
    1999 to Receivables Purchase Agreement dated October 22,
    1998, between Applied Materials, Inc. and Deutsche Financial
    Services Corporation, incorporated by reference to
    Applieds
    Form 10-Q for the
    quarter ended January 31, 1999 (file no. 000-06920) filed
    March 9, 1999.</t>
  </si>
  <si>
    <t>Receivables Purchase Agreement
    dated January 26, 1999, between Applied Materials, Inc. and
    Deutsche Financial Services (UK) Limited, incorporated by
    reference to Applieds
    Form 10-Q for the
    quarter ended January 31, 1999 (file no. 000-06920) filed
    March 9, 1999.</t>
  </si>
  <si>
    <t>Second Amendment dated
    April 28, 1999 to Receivables Purchase Agreement dated
    October 22, 1998, between Applied Materials, Inc. and
    Deutsche Financial Services Corporation, incorporated by
    reference to Applieds
    Form 10-Q for the
    quarter ended May 2, 1999 (file no. 000-06920) filed
    June 15, 1999. (Confidential treatment has been granted for
    certain portions of the agreement.)</t>
  </si>
  <si>
    <t>Amendment dated April 28,
    1999 to Receivables Purchase Agreement dated January 26,
    1999, between Applied Materials, Inc. and Deutsche Financial
    Services Corporation (UK) Limited, incorporated by reference to
    Applieds
    Form 10-Q for the
    quarter ended May 2, 1999 (file
    no. 000-06920)
    filed June 15, 1999 (Confidential treatment has been
    granted for certain portions of the agreement.)</t>
  </si>
  <si>
    <t>.18*</t>
  </si>
  <si>
    <t>Applied Materials, Inc.
    Nonqualified Stock Option Agreement related to the Employee
    Stock Incentive Plan, as amended (formerly named the
    Applied Materials, Inc. 1995 Equity Incentive Plan),
    incorporated by reference to Applieds
    Form 10-Q for the
    quarter ended May 2, 1999 (file no. 000-06920) filed
    June 15, 1999.</t>
  </si>
  <si>
    <t>Form of Indemnification Agreement
    between Applied Materials, Inc. and Non-Employee Directors,
    dated June 11, 1999, incorporated by reference to
    Applieds
    Form 10-K for
    fiscal year 1999 (file no.
    333-88777) filed
    January 31, 2000.</t>
  </si>
  <si>
    <t>Form of Indemnification Agreement
    between Applied Materials, Inc. and James C. Morgan and Dan
    Maydan, dated June 11, 1999, incorporated by reference to
    Applieds
    Form 10-K for
    fiscal year 1999 (file no.
    333-88777) filed
    January 31, 2000.</t>
  </si>
  <si>
    <t>Form of Indemnification Agreement
    between Applied Materials, Inc. and certain of its officers,
    incorporated by reference to Applieds
    Form 10-K for
    fiscal year 1999 (file no.
    333-88777) filed
    January 31, 2000.</t>
  </si>
  <si>
    <t>.22*</t>
  </si>
  <si>
    <t>Applied Materials, Inc. amended
    and restated Senior Executive Bonus Plan, incorporated by
    reference to Applieds Definitive Proxy Statement (file no.
    000-06920) filed February 15, 2002.</t>
  </si>
  <si>
    <t>.23*</t>
  </si>
  <si>
    <t>Form of Applied Materials, Inc.
    Nonqualified Stock Option Grant Agreement for use under the
    Employee Stock Incentive Plan, as amended (formerly named the
    Applied Materials Inc. 1995 Equity Incentive
    Plan) incorporated by reference to Applieds
    Form 10-Q for the
    quarter ended April 29, 2001 (file no. 002-45028) filed
    June 7, 2001.</t>
  </si>
  <si>
    <t>.24*</t>
  </si>
  <si>
    <t>Applied Materials, Inc. amended
    and restated Stock Purchase Plan for Offshore Employees,
    incorporated by reference to Applieds S-8 (file no.
    033-63847) filed
    October 31, 1995.</t>
  </si>
  <si>
    <t>.25*</t>
  </si>
  <si>
    <t>Applied Materials, Inc. amended
    and restated 1998 Non-Executive Employee Retention Stock Option
    Plan, incorporated by reference to Applieds
    Form 10-K for
    fiscal year 2002 (file
    no. 000-06920)
    filed January 23, 2003.</t>
  </si>
  <si>
    <t>.26*</t>
  </si>
  <si>
    <t>Applied Materials, Inc. amended
    and restated 2000 Global Equity Incentive Plan, incorporated by
    reference to Applieds
    Form 10-K for
    fiscal year 2002 (file no. 000-06920) filed January 23,
    2003.</t>
  </si>
  <si>
    <t>.27*</t>
  </si>
  <si>
    <t>Applied Materials, Inc. Profit
    Sharing Scheme (Ireland), incorporated by reference to
    Applieds S-8 (file no.
    333-45011) filed
    January 27, 1998.</t>
  </si>
  <si>
    <t>.28*</t>
  </si>
  <si>
    <t>Applied Materials, Inc. Stock
    Purchase Plan for Offshore Employees, as amended through
    April 16, 2002, incorporated by reference to Applieds
    Form 10-Q for the
    quarter ended April 27, 2003 (file no. 000-06920) filed
    June 11, 2003.</t>
  </si>
  <si>
    <t>.29*</t>
  </si>
  <si>
    <t>Term Sheet for employment of
    Michael R. Splinter, incorporated by reference to Applieds
    Form 10-Q for the
    quarter ended April 27, 2003 (file no. 000-06920) filed
    June 11, 2003.</t>
  </si>
  <si>
    <t>.30*</t>
  </si>
  <si>
    <t>Restricted Stock Agreement for
    Michael R. Splinter, incorporated by reference to Applieds
    Form 10-Q for the
    quarter ended April 27, 2003 (file no. 000-06920) filed
    June 11, 2003.</t>
  </si>
  <si>
    <t>Program for Accounts Receivable
    Transfer Agreement dated April 9, 2003 between Applied
    Materials, Inc. and Bank of America, N.A., incorporated by
    reference to Applieds
    Form 10-Q for the
    quarter ended April 27, 2003 (file no. 000-06920) filed
    June 11, 2003. (Confidential treatment has been granted for
    the redacted portion of the agreement.)</t>
  </si>
  <si>
    <t>$250,000,000
    364-Day Credit
    Agreement dated September 19, 2003 among Applied Materials,
    Inc., Citicorp USA, Inc., as administrative agent, and the
    lenders listed therein, incorporated by reference to
    Applieds
    Form 10-K for
    fiscal year 2003 (file no. 000-06920) filed January 13,
    2004. (Confidential treatment has been granted for the redacted
    portions of the agreement.)</t>
  </si>
  <si>
    <t>$250,000,000 Three-Year Credit
    Agreement dated as of September 19, 2003 among Applied
    Materials, Inc., Citigroup USA, Inc., as administrative agent,
    and the lenders listed therein, incorporated by reference to
    Applieds
    Form 10-K for
    fiscal year 2003 (file no. 000-06920) filed January 13,
    2004. (Confidential treatment has been granted for the redacted
    portions of the agreement.)</t>
  </si>
  <si>
    <t>.34*</t>
  </si>
  <si>
    <t>Applied Materials, Inc. Employee
    Stock Incentive Plan, as amended (formerly named the
    Applied Materials, Inc. 1995 Equity Incentive
    Plan) incorporated by reference to Applieds
    Definitive Proxy Statement (file no. 000-06920) filed
    February 17, 2004.</t>
  </si>
  <si>
    <t>Amendment No. 1 to
    $250,000,000 364-Day
    Credit Agreement dated September 17, 2004 among Applied
    Materials, Inc., Citicorp USA, Inc., as administrative agent,
    and the lenders listed therein, incorporated by reference to
    Applieds
    Form 10-K for
    fiscal year 2004 (file
    no. 000-06920)
    filed December 15, 2004.</t>
  </si>
  <si>
    <t>Amendment No. 1 to
    $250,000,000 Three-Year Credit Agreement dated as of
    September 17, 2004 among Applied Materials, Inc., Citicorp
    USA, Inc., as administrative agent, and the lenders listed
    therein, incorporated by reference to Applieds
    Form 10-K for
    fiscal year 2004 (file
    no. 000-06920)
    filed December 15, 2004.</t>
  </si>
  <si>
    <t>Binding Memorandum of
    Understanding between Applied Materials, Inc. and Novellus
    Systems, Inc. dated September 20, 2004, incorporated by
    reference to Applieds
    Form 8-K (file
    no. 000-06920)
    filed September 24, 2004. (Confidential treatment has been
    granted for the redacted portions of the agreement.)</t>
  </si>
  <si>
    <t>Separation Agreement between
    Applied Materials, Inc. and Joseph R. Bronson dated
    November 30, 2004, incorporated by reference to
    Applieds
    Form 10-K for
    fiscal year 2004 (file
    no. 000-06920)
    filed December 15, 2004.</t>
  </si>
  <si>
    <t>.39*</t>
  </si>
  <si>
    <t>Performance Goals and Bonus
    Formulas for Fiscal Year 2005 under the Senior Executive Bonus
    Plan, incorporated by reference to Applieds
    Form 10-Q for the
    quarter ended January 30, 2005 (file no. 000-06920) filed
    March 1, 2005.</t>
  </si>
  <si>
    <t>.40*</t>
  </si>
  <si>
    <t>Lead Independent Director Annual
    Retainer,incorporated by reference to Applieds
    Form 10-Q for the
    quarter ended January 30, 2005 (file no. 000-06920) filed
    March 1, 2005.</t>
  </si>
  <si>
    <t>.41*</t>
  </si>
  <si>
    <t>Nonemployee Director Share
    Purchase Plan, incorporated by reference to Applieds
    Form 10-Q for the
    quarter ended May 1, 2005 (file no. 000-06920) filed
    May 31, 2005.</t>
  </si>
  <si>
    <t>.42*</t>
  </si>
  <si>
    <t>Election form for use under
    Nonemployee Director Share Purchase Plan, incorporated by
    reference to Applieds
    Form 10-Q for the
    quarter ended May 1, 2005 (file no. 000-06920) filed
    May 31, 2005.</t>
  </si>
  <si>
    <t>.43*</t>
  </si>
  <si>
    <t>Applied Materials, Inc. amended
    and restated Relocation Policy, incorporated by reference to
    Applieds
    Form 8-K (file no.
    000-06920) filed October 31, 2005.</t>
  </si>
  <si>
    <t>.44*</t>
  </si>
  <si>
    <t>Form of Restricted Stock Agreement
    for use under Applied Materials, Inc.s Employee Stock
    Incentive Plan, as amended.</t>
  </si>
  <si>
    <t xml:space="preserve">  (In
    thousands) </t>
  </si>
  <si>
    <t>Balance at</t>
  </si>
  <si>
    <t>Additions </t>
  </si>
  <si>
    <t>Beginning of Year</t>
  </si>
  <si>
    <t>Charged to Income</t>
  </si>
  <si>
    <t>Business Combinations</t>
  </si>
  <si>
    <t>Deductions</t>
  </si>
  <si>
    <t>End of Year</t>
  </si>
  <si>
    <t xml:space="preserve"> [DATE] </t>
  </si>
  <si>
    <t>Number
of Shares of Restricted Stock: [Number]</t>
  </si>
  <si>
    <t>Purchase Price per Share:</t>
  </si>
  <si>
    <t>US $0.01</t>
  </si>
  <si>
    <t>Scheduled
Vesting Dates/Period of Restriction:</t>
  </si>
  <si>
    <t>Number of Shares:</t>
  </si>
  <si>
    <t>[VESTING SCHEDULE and/or PERFORMANCE VESTING CONDITIONS]*</t>
  </si>
  <si>
    <t>[Number]</t>
  </si>
  <si>
    <t xml:space="preserve"> IMPORTANT:</t>
  </si>
  <si>
    <t>EMPLOYEE</t>
  </si>
  <si>
    <t>[Name]</t>
  </si>
  <si>
    <t>Date: [DATE]</t>
  </si>
  <si>
    <t xml:space="preserve"> Vesting upon Change to Part-time Status. </t>
  </si>
  <si>
    <t>number of shares that</t>
  </si>
  <si>
    <t>X</t>
  </si>
  <si>
    <t>average number of hours worked per week during part-time</t>
  </si>
  <si>
    <t>new number</t>
  </si>
  <si>
    <t>would have vested</t>
  </si>
  <si>
    <t>status divided by the hours worked in a standard work week</t>
  </si>
  <si>
    <t>of shares that will vest</t>
  </si>
  <si>
    <t>Number of Performance Shares:</t>
  </si>
  <si>
    <t>[_______]</t>
  </si>
  <si>
    <t>(also referred to as restricted stock units)</t>
  </si>
  <si>
    <t>Vesting of Performance Shares:</t>
  </si>
  <si>
    <t>[VESTING SCHEDULE and/or PERFORMANCE VESTING CONDITIONS.]*</t>
  </si>
  <si>
    <t xml:space="preserve"> :</t>
  </si>
  <si>
    <t>[NAME]</t>
  </si>
  <si>
    <t>Date:                     , 200</t>
  </si>
  <si>
    <t>new number of</t>
  </si>
  <si>
    <t>shares that will vest</t>
  </si>
  <si>
    <t xml:space="preserve"> AMENDMENT NO. 3 TO THE 
APPLIED MATERIALS, INC. 
EXECUTIVE DEFERRED COMPENSATION PLAN</t>
  </si>
  <si>
    <t>APPLIED MATERIALS, INC.</t>
  </si>
  <si>
    <t>By:</t>
  </si>
  <si>
    <t>/s/ Robert G. Hartley</t>
  </si>
  <si>
    <t>Title:  Vice President,</t>
  </si>
  <si>
    <t>Compensation and Benefits</t>
  </si>
  <si>
    <t xml:space="preserve"> AMENDMENT NO. 4 TO THE 
APPLIED MATERIALS, INC. 
EXECUTIVE DEFERRED COMPENSATION PLAN</t>
  </si>
  <si>
    <t>Compensation &amp; Benefits</t>
  </si>
  <si>
    <t>Income/(loss) before taxes and fixed charges
(net of capitalized interest):</t>
  </si>
  <si>
    <t>Income/(loss) from continuing operations
before income taxes, and
cumulative effect of change
in accounting principle</t>
  </si>
  <si>
    <t>Add fixed charges net of
capitalized interest(1)</t>
  </si>
  <si>
    <t>Total income/(loss) before taxes
and fixed charges</t>
  </si>
  <si>
    <t>Fixed charges:</t>
  </si>
  <si>
    <t>Capitalized interest</t>
  </si>
  <si>
    <t>Interest component of
rent expense(2)</t>
  </si>
  <si>
    <t>Total fixed charges</t>
  </si>
  <si>
    <t>Ratio of earnings/(loss) to fixed charges (3)</t>
  </si>
  <si>
    <t>11.80x</t>
  </si>
  <si>
    <t>4.58x</t>
  </si>
  <si>
    <t>(1.29)x</t>
  </si>
  <si>
    <t>23.32x</t>
  </si>
  <si>
    <t>24.66x</t>
  </si>
  <si>
    <t xml:space="preserve"> SUBSIDIARIES OF APPLIED MATERIALS, INC.</t>
  </si>
  <si>
    <t>PLACE OF</t>
  </si>
  <si>
    <t>LEGAL ENTITY NAME</t>
  </si>
  <si>
    <t>INCORPORATION</t>
  </si>
  <si>
    <t>Applied Materials Japan, Inc.</t>
  </si>
  <si>
    <t>Applied Materials Europe BV</t>
  </si>
  <si>
    <t>Netherlands</t>
  </si>
  <si>
    <t>Applied Materials International BV</t>
  </si>
  <si>
    <t>Applied Materials (Holdings)</t>
  </si>
  <si>
    <t>California</t>
  </si>
  <si>
    <t>Applied Materials Asia-Pacific, Ltd.</t>
  </si>
  <si>
    <t>Applied Materials Israel, Ltd.</t>
  </si>
  <si>
    <t>Israel</t>
  </si>
  <si>
    <t>Applied Materials SPV1, Inc.</t>
  </si>
  <si>
    <t>Parker Technologies, Inc.</t>
  </si>
  <si>
    <t>AKT, Inc.</t>
  </si>
  <si>
    <t>Etec Systems, Inc.</t>
  </si>
  <si>
    <t>Nevada</t>
  </si>
  <si>
    <t>Display Products Group, Inc.</t>
  </si>
  <si>
    <t>Global Knowledge Services, Inc.</t>
  </si>
  <si>
    <t>Electron Vision Corporation</t>
  </si>
  <si>
    <t>AKT Japan, LLC</t>
  </si>
  <si>
    <t>Boxer Cross, Inc.</t>
  </si>
  <si>
    <t>Applied Materials India Private Limited</t>
  </si>
  <si>
    <t>India</t>
  </si>
  <si>
    <t>Torrex Equipment Corporation</t>
  </si>
  <si>
    <t>Metron Technology , Inc.</t>
  </si>
  <si>
    <t>Applied Ventures, LLC</t>
  </si>
  <si>
    <t>(1) Applied Materials Europe BV owns the following subsidiaries:</t>
  </si>
  <si>
    <t>Applied Materials GmbH</t>
  </si>
  <si>
    <t>Germany</t>
  </si>
  <si>
    <t>Applied Materials France SARL</t>
  </si>
  <si>
    <t>France</t>
  </si>
  <si>
    <t>WGTKTC1 Limited</t>
  </si>
  <si>
    <t>United Kingdom</t>
  </si>
  <si>
    <t>Applied Materials Ireland Ltd.</t>
  </si>
  <si>
    <t>Ireland</t>
  </si>
  <si>
    <t>Applied Materials Sweden AB</t>
  </si>
  <si>
    <t>Sweden</t>
  </si>
  <si>
    <t>Applied Materials Italy Srl.</t>
  </si>
  <si>
    <t>Italy</t>
  </si>
  <si>
    <t>Applied Materials Belgium N.V.</t>
  </si>
  <si>
    <t>Belgium</t>
  </si>
  <si>
    <t>(2) Applied Materials (Holdings) owns the following subsidiary:</t>
  </si>
  <si>
    <t>Applied Materials UK Limited</t>
  </si>
  <si>
    <t>(3) Applied Materials Asia-Pacific, Ltd. owns the following subsidiaries:</t>
  </si>
  <si>
    <t>Applied Materials Korea, Ltd.</t>
  </si>
  <si>
    <t>Applied Materials Taiwan, Ltd.</t>
  </si>
  <si>
    <t>Applied Materials South East Asia Pte. Ltd.</t>
  </si>
  <si>
    <t>Applied Materials China, Ltd.</t>
  </si>
  <si>
    <t>Hong Kong</t>
  </si>
  <si>
    <t>AMAT (Thailand) Limited</t>
  </si>
  <si>
    <t>Thailand</t>
  </si>
  <si>
    <t>Applied Materials (Shanghai) Co., Ltd.</t>
  </si>
  <si>
    <t>P.R. China</t>
  </si>
  <si>
    <t>Applied Materials China (Holdings), Ltd.</t>
  </si>
  <si>
    <t>(4) Applied Materials Israel, Ltd. owns the following subsidiary:</t>
  </si>
  <si>
    <t>Integrated Circuit Testing GmbH</t>
  </si>
  <si>
    <t>Germany.</t>
  </si>
  <si>
    <t>(5) Applied Materials SPV1, Inc. owns the following subsidiary:</t>
  </si>
  <si>
    <t>Applied Materials SPV2, Inc.</t>
  </si>
  <si>
    <t>(6) AKT, Inc. owns the following subsidiary:</t>
  </si>
  <si>
    <t>AKT America, Inc.</t>
  </si>
  <si>
    <t>(7) Etec Systems, Inc. owns the following subsidiaries:</t>
  </si>
  <si>
    <t>Etec Systems Korea Corp.</t>
  </si>
  <si>
    <t>Korea.</t>
  </si>
  <si>
    <t>Etec Systems International, Inc.</t>
  </si>
  <si>
    <t>(8) Torrex Equipment Corporation owns the following subsidiary:</t>
  </si>
  <si>
    <t>Torrex Equipment Korea Limited</t>
  </si>
  <si>
    <t>(9) Metron Technology, Inc. owns the following subsidiaries:</t>
  </si>
  <si>
    <t>Metron Technology (Benelux) B.V.</t>
  </si>
  <si>
    <t>(d)</t>
  </si>
  <si>
    <t>Metron Technology (France) EURL</t>
  </si>
  <si>
    <t>Metron Technology (Deutschland) GmbH</t>
  </si>
  <si>
    <t>Metron Technology (Europa) Ltd.</t>
  </si>
  <si>
    <t>(e)</t>
  </si>
  <si>
    <t>Metron Technology (Israel) Ltd.</t>
  </si>
  <si>
    <t>Metron Technology (Italia) S.r.L.</t>
  </si>
  <si>
    <t>Intec Technology (S) Pte.</t>
  </si>
  <si>
    <t>ECS Industries Sdn. Bhd.</t>
  </si>
  <si>
    <t>Malaysia</t>
  </si>
  <si>
    <t>Metron Technology (Japan) K.K.</t>
  </si>
  <si>
    <t>Metron Technology (Asia) Ltd.</t>
  </si>
  <si>
    <t>(f)</t>
  </si>
  <si>
    <t>T.A. Kyser Co.</t>
  </si>
  <si>
    <t>Metron Technology Corporation</t>
  </si>
  <si>
    <t>(g)</t>
  </si>
  <si>
    <t>(a) Applied Materials South East Asia Pte. Ltd. owns the following subsidiary:</t>
  </si>
  <si>
    <t>Applied Materials (AMSEA) Sdn Bhd</t>
  </si>
  <si>
    <t>(b) Applied Materials China, Ltd. owns the following subsidiaries:</t>
  </si>
  <si>
    <t>Applied Materials China (Tianjin) Co., Ltd.</t>
  </si>
  <si>
    <t>Applied Materials (China), Inc.</t>
  </si>
  <si>
    <t>(c) Applied Materials SPV2, Inc. owns the following 50-50 joint venture:</t>
  </si>
  <si>
    <t>eLith LLC</t>
  </si>
  <si>
    <t>(d) Metron Technology (Benelux) B.V. owns the following subsidiary:</t>
  </si>
  <si>
    <t>Metron Technology (Nordic) AB</t>
  </si>
  <si>
    <t>(e) Metron Technology (Europa) Ltd. owns the following subsidiaries:</t>
  </si>
  <si>
    <t>Metron Technology (Ireland) Ltd.</t>
  </si>
  <si>
    <t>Shieldcare Limited</t>
  </si>
  <si>
    <t>Scotland</t>
  </si>
  <si>
    <t>(f) Metron Technology (Asia) Ltd. owns the following subsidiaries:</t>
  </si>
  <si>
    <t>Metron Technology (Hong Kong) Ltd.</t>
  </si>
  <si>
    <t>Metron Technology (Far East) Ltd.</t>
  </si>
  <si>
    <t>Metron Technology (Shanghai) Ltd.</t>
  </si>
  <si>
    <t>Metron Technology (Korea) Ltd.</t>
  </si>
  <si>
    <t>Metron Technology (Taiwan) Ltd.</t>
  </si>
  <si>
    <t>Metron Technology (Singapore) Pte. Ltd.</t>
  </si>
  <si>
    <t>Metron Technology (Malaysia) Sdn Bhd</t>
  </si>
  <si>
    <t>(g) Metron Technology Corporation owns the following subsidiary:</t>
  </si>
  <si>
    <t>Metron Technology Distribution Corporation</t>
  </si>
  <si>
    <t>(h)</t>
  </si>
  <si>
    <t>(h) Metron Technology Distribution Corporation owns the following subsidiary:</t>
  </si>
  <si>
    <t>Transpacific Technology Ltd.</t>
  </si>
  <si>
    <t xml:space="preserve"> Consent of Independent Registered Public Accounting Firm</t>
  </si>
  <si>
    <t>/s/ KPMG LLP
KPMG LLP</t>
  </si>
  <si>
    <t>Mountain View, California</t>
  </si>
  <si>
    <t>December 14, 2005</t>
  </si>
  <si>
    <t>/s/
PricewaterhouseCoopers LLP
PricewaterhouseCoopers LLP</t>
  </si>
  <si>
    <t>San Jose, California</t>
  </si>
  <si>
    <t xml:space="preserve"> IN WITNESS WHEREOF</t>
  </si>
  <si>
    <t>/s/ Michael H. Armacost</t>
  </si>
  <si>
    <t>/s/ Paul R. Low</t>
  </si>
  <si>
    <t>Michael H. Armacost</t>
  </si>
  <si>
    <t>Paul R. Low</t>
  </si>
  <si>
    <t>Director</t>
  </si>
  <si>
    <t>/s/ Dan Maydan</t>
  </si>
  <si>
    <t>Deborah A. Coleman</t>
  </si>
  <si>
    <t>Dan Maydan</t>
  </si>
  <si>
    <t>/s/ Herbert M. Dwight, Jr.</t>
  </si>
  <si>
    <t>/s/ James C. Morgan</t>
  </si>
  <si>
    <t>Herbert M. Dwight, Jr.</t>
  </si>
  <si>
    <t>James C. Morgan</t>
  </si>
  <si>
    <t>Chairman of the Board</t>
  </si>
  <si>
    <t>/s/ Philip V. Gerdine</t>
  </si>
  <si>
    <t>/s/ Gerhard H. Parker</t>
  </si>
  <si>
    <t>Philip V. Gerdine</t>
  </si>
  <si>
    <t>Gerhard H. Parker</t>
  </si>
  <si>
    <t>/s/ Thomas J. Iannotti</t>
  </si>
  <si>
    <t>/s/ Willem P. Roelandts</t>
  </si>
  <si>
    <t>Thomas J. Iannotti</t>
  </si>
  <si>
    <t>Willem P. Roelandts</t>
  </si>
  <si>
    <t>/s/ Charles Y.S. Liu</t>
  </si>
  <si>
    <t>/s/ Michael R. Splinter</t>
  </si>
  <si>
    <t>Charles Y.S. Liu</t>
  </si>
  <si>
    <t>Michael R. Splinter</t>
  </si>
  <si>
    <t>President, Chief Executive Officer and Director</t>
  </si>
  <si>
    <t xml:space="preserve"> CERTIFICATION</t>
  </si>
  <si>
    <t>I have reviewed this Annual Report on Form 10-K of Applied Materials,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</si>
  <si>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</si>
  <si>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</si>
  <si>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</si>
  <si>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</si>
  <si>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</si>
  <si>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</si>
  <si>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</si>
  <si>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</si>
  <si>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</si>
  <si>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</si>
  <si>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</si>
  <si>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</si>
  <si>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</si>
  <si>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MICHAEL R. SPLINTER</t>
  </si>
  <si>
    <t>President and Chief Executive Officer</t>
  </si>
  <si>
    <t>/s/ NANCY H. HANDEL</t>
  </si>
  <si>
    <t>Nancy H. Handel</t>
  </si>
  <si>
    <t>Senior Vice President and Chief Financial Officer</t>
  </si>
  <si>
    <t xml:space="preserve"> APPLIED MATERIALS, INC. 
SARBANES-OXLEY ACT SECTION 906 CERTIFICATION</t>
  </si>
  <si>
    <t>this Form 10-K for the fiscal year ended October 30, 2005 fully complies with the
requirements of Section 13(a) or 15(d) of the Securities Exchange Act
of 1934, as amended; and</t>
  </si>
  <si>
    <t>the information contained in this Form 10-K for the fiscal year ended October 30, 2005
fairly presents, in all material respects, the financial condition and results of operations
of Applied Materials, Inc. for the periods presented therein.</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</si>
</sst>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00"/>
    <numFmt numFmtId="169" formatCode="&quot;($&quot;#,##0_);[RED]&quot;($&quot;#,##0\)"/>
    <numFmt numFmtId="170" formatCode="\(#,##0.00_);[RED]\(#,##0.00\)"/>
    <numFmt numFmtId="171" formatCode="&quot;($&quot;#,##0.00_);[RED]&quot;($&quot;#,##0.00\)"/>
    <numFmt numFmtId="172" formatCode="\(#,##0_);[RED]\(#,##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wrapText="1"/>
    </xf>
    <xf numFmtId="164" fontId="3" fillId="0" borderId="0" xfId="0" applyFont="1" applyAlignment="1">
      <alignment wrapText="1"/>
    </xf>
    <xf numFmtId="164" fontId="4" fillId="0" borderId="0" xfId="0" applyFont="1" applyAlignment="1">
      <alignment wrapText="1"/>
    </xf>
    <xf numFmtId="165" fontId="0" fillId="0" borderId="0" xfId="0" applyNumberFormat="1" applyAlignment="1">
      <alignment/>
    </xf>
    <xf numFmtId="166" fontId="0" fillId="0" borderId="0" xfId="0" applyNumberFormat="1" applyBorder="1" applyAlignment="1">
      <alignment/>
    </xf>
    <xf numFmtId="164" fontId="0" fillId="0" borderId="0" xfId="0" applyBorder="1" applyAlignment="1">
      <alignment/>
    </xf>
    <xf numFmtId="164" fontId="0" fillId="0" borderId="0" xfId="0" applyFont="1" applyAlignment="1">
      <alignment wrapText="1"/>
    </xf>
    <xf numFmtId="167"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93.8515625" style="0" customWidth="1"/>
    <col min="4" max="16384" width="8.7109375" style="0" customWidth="1"/>
  </cols>
  <sheetData>
    <row r="2" spans="1:6" ht="15">
      <c r="A2" s="1" t="s">
        <v>0</v>
      </c>
      <c r="B2" s="1"/>
      <c r="C2" s="1"/>
      <c r="D2" s="1"/>
      <c r="E2" s="1"/>
      <c r="F2" s="1"/>
    </row>
    <row r="5" ht="15">
      <c r="A5" t="s">
        <v>1</v>
      </c>
    </row>
    <row r="7" spans="1:3" ht="39.75" customHeight="1">
      <c r="A7" s="2" t="s">
        <v>2</v>
      </c>
      <c r="C7" s="3" t="s">
        <v>3</v>
      </c>
    </row>
    <row r="8" ht="15">
      <c r="C8" s="3" t="s">
        <v>4</v>
      </c>
    </row>
    <row r="9" ht="15">
      <c r="C9" s="2" t="s">
        <v>5</v>
      </c>
    </row>
    <row r="10" spans="1:3" ht="39.75" customHeight="1">
      <c r="A10" s="2" t="s">
        <v>6</v>
      </c>
      <c r="C10" s="3" t="s">
        <v>7</v>
      </c>
    </row>
    <row r="11" ht="15">
      <c r="C11" s="3"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s="2" t="s">
        <v>51</v>
      </c>
      <c r="C3" s="1" t="s">
        <v>83</v>
      </c>
      <c r="D3" s="1"/>
      <c r="G3" s="1" t="s">
        <v>49</v>
      </c>
      <c r="H3" s="1"/>
      <c r="K3" s="1" t="s">
        <v>50</v>
      </c>
      <c r="L3" s="1"/>
    </row>
    <row r="4" spans="3:12" ht="15" customHeight="1">
      <c r="C4" s="4" t="s">
        <v>132</v>
      </c>
      <c r="D4" s="4"/>
      <c r="E4" s="4"/>
      <c r="F4" s="4"/>
      <c r="G4" s="4"/>
      <c r="H4" s="4"/>
      <c r="I4" s="4"/>
      <c r="J4" s="4"/>
      <c r="K4" s="4"/>
      <c r="L4" s="4"/>
    </row>
    <row r="6" spans="1:12" ht="15">
      <c r="A6" t="s">
        <v>133</v>
      </c>
      <c r="C6" s="11">
        <v>583</v>
      </c>
      <c r="D6" s="11"/>
      <c r="G6" s="11">
        <v>2006</v>
      </c>
      <c r="H6" s="11"/>
      <c r="K6" s="11">
        <v>1608</v>
      </c>
      <c r="L6" s="11"/>
    </row>
    <row r="7" spans="1:12" ht="15">
      <c r="A7" t="s">
        <v>134</v>
      </c>
      <c r="D7" s="7">
        <v>1179</v>
      </c>
      <c r="H7" s="7">
        <v>1337</v>
      </c>
      <c r="L7" s="7">
        <v>1472</v>
      </c>
    </row>
    <row r="8" spans="1:12" ht="15">
      <c r="A8" t="s">
        <v>135</v>
      </c>
      <c r="D8" s="7">
        <v>827</v>
      </c>
      <c r="H8" s="7">
        <v>1417</v>
      </c>
      <c r="L8" s="7">
        <v>1396</v>
      </c>
    </row>
    <row r="9" spans="1:12" ht="15">
      <c r="A9" t="s">
        <v>136</v>
      </c>
      <c r="D9" s="7">
        <v>666</v>
      </c>
      <c r="H9" s="7">
        <v>879</v>
      </c>
      <c r="L9" s="7">
        <v>1021</v>
      </c>
    </row>
    <row r="10" spans="1:12" ht="15">
      <c r="A10" t="s">
        <v>137</v>
      </c>
      <c r="D10" s="7">
        <v>695</v>
      </c>
      <c r="H10" s="7">
        <v>794</v>
      </c>
      <c r="L10" s="7">
        <v>883</v>
      </c>
    </row>
    <row r="11" spans="1:12" ht="15">
      <c r="A11" t="s">
        <v>138</v>
      </c>
      <c r="D11" s="7">
        <v>527</v>
      </c>
      <c r="H11" s="7">
        <v>1580</v>
      </c>
      <c r="L11" s="7">
        <v>612</v>
      </c>
    </row>
    <row r="13" spans="3:12" ht="15">
      <c r="C13" s="11">
        <v>4477</v>
      </c>
      <c r="D13" s="11"/>
      <c r="G13" s="11">
        <v>8013</v>
      </c>
      <c r="H13" s="11"/>
      <c r="K13" s="11">
        <v>6992</v>
      </c>
      <c r="L13" s="11"/>
    </row>
  </sheetData>
  <sheetProtection selectLockedCells="1" selectUnlockedCells="1"/>
  <mergeCells count="10">
    <mergeCell ref="C3:D3"/>
    <mergeCell ref="G3:H3"/>
    <mergeCell ref="K3:L3"/>
    <mergeCell ref="C4:L4"/>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4" t="s">
        <v>139</v>
      </c>
      <c r="B2" s="4"/>
      <c r="C2" s="4"/>
      <c r="D2" s="4"/>
      <c r="E2" s="4"/>
      <c r="F2" s="4"/>
    </row>
    <row r="5" spans="3:20" ht="15" customHeight="1">
      <c r="C5" s="4" t="s">
        <v>140</v>
      </c>
      <c r="D5" s="4"/>
      <c r="E5" s="4"/>
      <c r="F5" s="4"/>
      <c r="G5" s="4"/>
      <c r="H5" s="4"/>
      <c r="I5" s="4"/>
      <c r="J5" s="4"/>
      <c r="K5" s="4"/>
      <c r="L5" s="4"/>
      <c r="M5" s="4"/>
      <c r="N5" s="4"/>
      <c r="O5" s="4"/>
      <c r="P5" s="4"/>
      <c r="Q5" s="4"/>
      <c r="R5" s="4"/>
      <c r="S5" s="4"/>
      <c r="T5" s="4"/>
    </row>
    <row r="6" spans="3:20" ht="39.75" customHeight="1">
      <c r="C6" s="9"/>
      <c r="D6" s="9"/>
      <c r="G6" s="4" t="s">
        <v>141</v>
      </c>
      <c r="H6" s="4"/>
      <c r="K6" s="4" t="s">
        <v>142</v>
      </c>
      <c r="L6" s="4"/>
      <c r="O6" s="4" t="s">
        <v>143</v>
      </c>
      <c r="P6" s="4"/>
      <c r="S6" s="4" t="s">
        <v>144</v>
      </c>
      <c r="T6" s="4"/>
    </row>
    <row r="7" spans="1:20" ht="15">
      <c r="A7" s="3" t="s">
        <v>145</v>
      </c>
      <c r="C7" s="1" t="s">
        <v>79</v>
      </c>
      <c r="D7" s="1"/>
      <c r="G7" s="1" t="s">
        <v>146</v>
      </c>
      <c r="H7" s="1"/>
      <c r="K7" s="1" t="s">
        <v>147</v>
      </c>
      <c r="L7" s="1"/>
      <c r="O7" s="1" t="s">
        <v>147</v>
      </c>
      <c r="P7" s="1"/>
      <c r="S7" s="1" t="s">
        <v>148</v>
      </c>
      <c r="T7" s="1"/>
    </row>
    <row r="8" spans="3:20" ht="15" customHeight="1">
      <c r="C8" s="4" t="s">
        <v>132</v>
      </c>
      <c r="D8" s="4"/>
      <c r="E8" s="4"/>
      <c r="F8" s="4"/>
      <c r="G8" s="4"/>
      <c r="H8" s="4"/>
      <c r="I8" s="4"/>
      <c r="J8" s="4"/>
      <c r="K8" s="4"/>
      <c r="L8" s="4"/>
      <c r="M8" s="4"/>
      <c r="N8" s="4"/>
      <c r="O8" s="4"/>
      <c r="P8" s="4"/>
      <c r="Q8" s="4"/>
      <c r="R8" s="4"/>
      <c r="S8" s="4"/>
      <c r="T8" s="4"/>
    </row>
    <row r="10" spans="1:20" ht="15">
      <c r="A10" t="s">
        <v>149</v>
      </c>
      <c r="C10" s="11">
        <v>415</v>
      </c>
      <c r="D10" s="11"/>
      <c r="G10" s="11">
        <v>8</v>
      </c>
      <c r="H10" s="11"/>
      <c r="K10" s="11">
        <v>205</v>
      </c>
      <c r="L10" s="11"/>
      <c r="O10" s="11">
        <v>2</v>
      </c>
      <c r="P10" s="11"/>
      <c r="S10" s="11">
        <v>200</v>
      </c>
      <c r="T10" s="11"/>
    </row>
    <row r="11" spans="1:20" ht="15">
      <c r="A11" s="10" t="s">
        <v>150</v>
      </c>
      <c r="D11" s="7">
        <v>199</v>
      </c>
      <c r="H11" s="7">
        <v>28</v>
      </c>
      <c r="L11" s="7">
        <v>42</v>
      </c>
      <c r="P11" s="7">
        <v>29</v>
      </c>
      <c r="T11" s="7">
        <v>100</v>
      </c>
    </row>
    <row r="12" spans="1:20" ht="15">
      <c r="A12" t="s">
        <v>151</v>
      </c>
      <c r="D12" s="7">
        <v>272</v>
      </c>
      <c r="H12" s="7">
        <v>74</v>
      </c>
      <c r="L12" s="7">
        <v>87</v>
      </c>
      <c r="P12" s="7">
        <v>45</v>
      </c>
      <c r="T12" s="7">
        <v>66</v>
      </c>
    </row>
    <row r="13" spans="1:20" ht="15">
      <c r="A13" t="s">
        <v>152</v>
      </c>
      <c r="D13" s="7">
        <v>751</v>
      </c>
      <c r="H13" s="7">
        <v>739</v>
      </c>
      <c r="L13" s="7">
        <v>7</v>
      </c>
      <c r="P13" s="7">
        <v>5</v>
      </c>
      <c r="T13" t="s">
        <v>98</v>
      </c>
    </row>
    <row r="14" spans="1:20" ht="15">
      <c r="A14" t="s">
        <v>153</v>
      </c>
      <c r="D14" s="7">
        <v>168</v>
      </c>
      <c r="H14" s="7">
        <v>8</v>
      </c>
      <c r="L14" s="7">
        <v>14</v>
      </c>
      <c r="P14" s="7">
        <v>11</v>
      </c>
      <c r="T14" s="7">
        <v>135</v>
      </c>
    </row>
    <row r="16" spans="3:20" ht="15">
      <c r="C16" s="11">
        <v>1805</v>
      </c>
      <c r="D16" s="11"/>
      <c r="G16" s="11">
        <v>857</v>
      </c>
      <c r="H16" s="11"/>
      <c r="K16" s="11">
        <v>355</v>
      </c>
      <c r="L16" s="11"/>
      <c r="O16" s="11">
        <v>92</v>
      </c>
      <c r="P16" s="11"/>
      <c r="S16" s="11">
        <v>501</v>
      </c>
      <c r="T16" s="11"/>
    </row>
  </sheetData>
  <sheetProtection selectLockedCells="1" selectUnlockedCells="1"/>
  <mergeCells count="23">
    <mergeCell ref="A2:F2"/>
    <mergeCell ref="C5:T5"/>
    <mergeCell ref="C6:D6"/>
    <mergeCell ref="G6:H6"/>
    <mergeCell ref="K6:L6"/>
    <mergeCell ref="O6:P6"/>
    <mergeCell ref="S6:T6"/>
    <mergeCell ref="C7:D7"/>
    <mergeCell ref="G7:H7"/>
    <mergeCell ref="K7:L7"/>
    <mergeCell ref="O7:P7"/>
    <mergeCell ref="S7:T7"/>
    <mergeCell ref="C8:T8"/>
    <mergeCell ref="C10:D10"/>
    <mergeCell ref="G10:H10"/>
    <mergeCell ref="K10:L10"/>
    <mergeCell ref="O10:P10"/>
    <mergeCell ref="S10:T10"/>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2.7109375" style="0" customWidth="1"/>
    <col min="2" max="3" width="8.7109375" style="0" customWidth="1"/>
    <col min="4" max="5" width="10.7109375" style="0" customWidth="1"/>
    <col min="6" max="11" width="8.7109375" style="0" customWidth="1"/>
    <col min="12" max="13" width="10.7109375" style="0" customWidth="1"/>
    <col min="14" max="16384" width="8.7109375" style="0" customWidth="1"/>
  </cols>
  <sheetData>
    <row r="2" spans="1:6" ht="15" customHeight="1">
      <c r="A2" s="4" t="s">
        <v>154</v>
      </c>
      <c r="B2" s="4"/>
      <c r="C2" s="4"/>
      <c r="D2" s="4"/>
      <c r="E2" s="4"/>
      <c r="F2" s="4"/>
    </row>
    <row r="5" spans="3:12" ht="15">
      <c r="C5" s="1" t="s">
        <v>155</v>
      </c>
      <c r="D5" s="1"/>
      <c r="G5" s="1" t="s">
        <v>156</v>
      </c>
      <c r="H5" s="1"/>
      <c r="K5" s="1" t="s">
        <v>157</v>
      </c>
      <c r="L5" s="1"/>
    </row>
    <row r="6" spans="3:12" ht="39.75" customHeight="1">
      <c r="C6" s="9"/>
      <c r="D6" s="9"/>
      <c r="G6" s="9"/>
      <c r="H6" s="9"/>
      <c r="K6" s="4" t="s">
        <v>158</v>
      </c>
      <c r="L6" s="4"/>
    </row>
    <row r="7" spans="3:12" ht="39.75" customHeight="1">
      <c r="C7" s="4" t="s">
        <v>159</v>
      </c>
      <c r="D7" s="4"/>
      <c r="G7" s="9"/>
      <c r="H7" s="9"/>
      <c r="K7" s="4" t="s">
        <v>160</v>
      </c>
      <c r="L7" s="4"/>
    </row>
    <row r="8" spans="3:12" ht="39.75" customHeight="1">
      <c r="C8" s="4" t="s">
        <v>161</v>
      </c>
      <c r="D8" s="4"/>
      <c r="G8" s="4" t="s">
        <v>162</v>
      </c>
      <c r="H8" s="4"/>
      <c r="K8" s="4" t="s">
        <v>163</v>
      </c>
      <c r="L8" s="4"/>
    </row>
    <row r="9" spans="3:12" ht="39.75" customHeight="1">
      <c r="C9" s="4" t="s">
        <v>164</v>
      </c>
      <c r="D9" s="4"/>
      <c r="G9" s="4" t="s">
        <v>165</v>
      </c>
      <c r="H9" s="4"/>
      <c r="K9" s="4" t="s">
        <v>166</v>
      </c>
      <c r="L9" s="4"/>
    </row>
    <row r="10" spans="3:12" ht="39.75" customHeight="1">
      <c r="C10" s="4" t="s">
        <v>167</v>
      </c>
      <c r="D10" s="4"/>
      <c r="G10" s="4" t="s">
        <v>168</v>
      </c>
      <c r="H10" s="4"/>
      <c r="K10" s="4" t="s">
        <v>169</v>
      </c>
      <c r="L10" s="4"/>
    </row>
    <row r="11" spans="3:12" ht="39.75" customHeight="1">
      <c r="C11" s="4" t="s">
        <v>170</v>
      </c>
      <c r="D11" s="4"/>
      <c r="G11" s="4" t="s">
        <v>170</v>
      </c>
      <c r="H11" s="4"/>
      <c r="K11" s="4" t="s">
        <v>171</v>
      </c>
      <c r="L11" s="4"/>
    </row>
    <row r="12" spans="1:12" ht="15">
      <c r="A12" s="2" t="s">
        <v>172</v>
      </c>
      <c r="C12" s="1" t="s">
        <v>173</v>
      </c>
      <c r="D12" s="1"/>
      <c r="G12" s="1" t="s">
        <v>174</v>
      </c>
      <c r="H12" s="1"/>
      <c r="K12" s="1" t="s">
        <v>175</v>
      </c>
      <c r="L12" s="1"/>
    </row>
    <row r="13" spans="3:12" ht="15" customHeight="1">
      <c r="C13" s="4" t="s">
        <v>176</v>
      </c>
      <c r="D13" s="4"/>
      <c r="E13" s="4"/>
      <c r="F13" s="4"/>
      <c r="G13" s="4"/>
      <c r="H13" s="4"/>
      <c r="I13" s="4"/>
      <c r="J13" s="4"/>
      <c r="K13" s="4"/>
      <c r="L13" s="4"/>
    </row>
    <row r="15" spans="1:13" ht="15">
      <c r="A15" s="10" t="s">
        <v>177</v>
      </c>
      <c r="D15" s="7">
        <v>67305</v>
      </c>
      <c r="G15" s="8">
        <v>19.08</v>
      </c>
      <c r="H15" s="8"/>
      <c r="L15" s="7">
        <v>137714</v>
      </c>
      <c r="M15" s="16">
        <v>-3</v>
      </c>
    </row>
    <row r="16" spans="1:13" ht="15">
      <c r="A16" s="10" t="s">
        <v>178</v>
      </c>
      <c r="D16" s="7">
        <v>132777</v>
      </c>
      <c r="E16" s="16">
        <v>-4</v>
      </c>
      <c r="G16" s="8">
        <v>18.46</v>
      </c>
      <c r="H16" s="8"/>
      <c r="L16" s="7">
        <v>15400</v>
      </c>
      <c r="M16" s="16">
        <v>-5</v>
      </c>
    </row>
    <row r="18" spans="1:12" ht="15">
      <c r="A18" t="s">
        <v>79</v>
      </c>
      <c r="D18" s="7">
        <v>200082</v>
      </c>
      <c r="G18" s="8">
        <v>18.67</v>
      </c>
      <c r="H18" s="8"/>
      <c r="L18" s="7">
        <v>153114</v>
      </c>
    </row>
  </sheetData>
  <sheetProtection selectLockedCells="1" selectUnlockedCells="1"/>
  <mergeCells count="29">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L13"/>
    <mergeCell ref="G15:H15"/>
    <mergeCell ref="G16:H16"/>
    <mergeCell ref="G18:H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179</v>
      </c>
      <c r="B2" s="4"/>
      <c r="C2" s="4"/>
      <c r="D2" s="4"/>
      <c r="E2" s="4"/>
      <c r="F2" s="4"/>
    </row>
    <row r="5" spans="3:12" ht="39.75" customHeight="1">
      <c r="C5" s="4" t="s">
        <v>180</v>
      </c>
      <c r="D5" s="4"/>
      <c r="G5" s="4" t="s">
        <v>181</v>
      </c>
      <c r="H5" s="4"/>
      <c r="K5" s="4" t="s">
        <v>182</v>
      </c>
      <c r="L5" s="4"/>
    </row>
    <row r="6" spans="1:12" ht="15">
      <c r="A6" s="2" t="s">
        <v>51</v>
      </c>
      <c r="C6" s="1" t="s">
        <v>83</v>
      </c>
      <c r="D6" s="1"/>
      <c r="G6" s="1" t="s">
        <v>49</v>
      </c>
      <c r="H6" s="1"/>
      <c r="K6" s="1" t="s">
        <v>50</v>
      </c>
      <c r="L6" s="1"/>
    </row>
    <row r="7" spans="3:12" ht="15" customHeight="1">
      <c r="C7" s="4" t="s">
        <v>183</v>
      </c>
      <c r="D7" s="4"/>
      <c r="E7" s="4"/>
      <c r="F7" s="4"/>
      <c r="G7" s="4"/>
      <c r="H7" s="4"/>
      <c r="I7" s="4"/>
      <c r="J7" s="4"/>
      <c r="K7" s="4"/>
      <c r="L7" s="4"/>
    </row>
    <row r="9" spans="1:12" ht="15">
      <c r="A9" t="s">
        <v>85</v>
      </c>
      <c r="C9" s="11">
        <v>4477291</v>
      </c>
      <c r="D9" s="11"/>
      <c r="G9" s="11">
        <v>8013053</v>
      </c>
      <c r="H9" s="11"/>
      <c r="K9" s="11">
        <v>6991823</v>
      </c>
      <c r="L9" s="11"/>
    </row>
    <row r="10" spans="1:12" ht="15">
      <c r="A10" t="s">
        <v>184</v>
      </c>
      <c r="D10" s="7">
        <v>2872836</v>
      </c>
      <c r="H10" s="7">
        <v>4311808</v>
      </c>
      <c r="L10" s="7">
        <v>3905949</v>
      </c>
    </row>
    <row r="12" spans="1:12" ht="15">
      <c r="A12" t="s">
        <v>86</v>
      </c>
      <c r="D12" s="7">
        <v>1604455</v>
      </c>
      <c r="H12" s="7">
        <v>3701245</v>
      </c>
      <c r="L12" s="7">
        <v>3085874</v>
      </c>
    </row>
    <row r="13" ht="15">
      <c r="A13" t="s">
        <v>185</v>
      </c>
    </row>
    <row r="14" spans="1:12" ht="15">
      <c r="A14" s="10" t="s">
        <v>88</v>
      </c>
      <c r="D14" s="7">
        <v>920618</v>
      </c>
      <c r="H14" s="7">
        <v>991873</v>
      </c>
      <c r="L14" s="7">
        <v>940507</v>
      </c>
    </row>
    <row r="15" spans="1:12" ht="15">
      <c r="A15" t="s">
        <v>186</v>
      </c>
      <c r="D15" s="7">
        <v>325189</v>
      </c>
      <c r="H15" s="7">
        <v>394376</v>
      </c>
      <c r="L15" s="7">
        <v>358524</v>
      </c>
    </row>
    <row r="16" spans="1:12" ht="15">
      <c r="A16" t="s">
        <v>187</v>
      </c>
      <c r="D16" s="7">
        <v>300676</v>
      </c>
      <c r="H16" s="7">
        <v>357245</v>
      </c>
      <c r="L16" s="7">
        <v>338878</v>
      </c>
    </row>
    <row r="17" spans="1:12" ht="15">
      <c r="A17" s="10" t="s">
        <v>188</v>
      </c>
      <c r="D17" s="7">
        <v>371754</v>
      </c>
      <c r="H17" s="7">
        <v>167459</v>
      </c>
      <c r="L17" t="s">
        <v>98</v>
      </c>
    </row>
    <row r="18" spans="1:12" ht="15">
      <c r="A18" t="s">
        <v>189</v>
      </c>
      <c r="D18" t="s">
        <v>98</v>
      </c>
      <c r="H18" s="7">
        <v>26627</v>
      </c>
      <c r="L18" t="s">
        <v>98</v>
      </c>
    </row>
    <row r="20" spans="1:12" ht="15">
      <c r="A20" t="s">
        <v>190</v>
      </c>
      <c r="D20" s="16">
        <v>-313782</v>
      </c>
      <c r="H20" s="7">
        <v>1763665</v>
      </c>
      <c r="L20" s="7">
        <v>1447965</v>
      </c>
    </row>
    <row r="21" spans="1:12" ht="15">
      <c r="A21" t="s">
        <v>191</v>
      </c>
      <c r="D21" s="7">
        <v>46875</v>
      </c>
      <c r="H21" s="7">
        <v>52877</v>
      </c>
      <c r="L21" s="7">
        <v>37819</v>
      </c>
    </row>
    <row r="22" spans="1:12" ht="15">
      <c r="A22" t="s">
        <v>192</v>
      </c>
      <c r="D22" s="7">
        <v>149101</v>
      </c>
      <c r="H22" s="7">
        <v>118462</v>
      </c>
      <c r="L22" s="7">
        <v>171423</v>
      </c>
    </row>
    <row r="24" spans="1:12" ht="15">
      <c r="A24" t="s">
        <v>193</v>
      </c>
      <c r="D24" s="16">
        <v>-211556</v>
      </c>
      <c r="H24" s="7">
        <v>1829250</v>
      </c>
      <c r="L24" s="7">
        <v>1581569</v>
      </c>
    </row>
    <row r="25" spans="1:12" ht="15">
      <c r="A25" s="10" t="s">
        <v>194</v>
      </c>
      <c r="D25" s="16">
        <v>-62409</v>
      </c>
      <c r="H25" s="7">
        <v>477947</v>
      </c>
      <c r="L25" s="7">
        <v>371669</v>
      </c>
    </row>
    <row r="27" spans="1:12" ht="15">
      <c r="A27" t="s">
        <v>95</v>
      </c>
      <c r="C27" s="13">
        <v>-149147</v>
      </c>
      <c r="D27" s="13"/>
      <c r="G27" s="11">
        <v>1351303</v>
      </c>
      <c r="H27" s="11"/>
      <c r="K27" s="11">
        <v>1209900</v>
      </c>
      <c r="L27" s="11"/>
    </row>
    <row r="29" ht="15">
      <c r="A29" t="s">
        <v>195</v>
      </c>
    </row>
    <row r="30" spans="1:12" ht="15">
      <c r="A30" t="s">
        <v>196</v>
      </c>
      <c r="C30" s="15">
        <v>-0.09</v>
      </c>
      <c r="D30" s="15"/>
      <c r="G30" s="8">
        <v>0.8</v>
      </c>
      <c r="H30" s="8"/>
      <c r="K30" s="8">
        <v>0.74</v>
      </c>
      <c r="L30" s="8"/>
    </row>
    <row r="31" spans="1:12" ht="15">
      <c r="A31" t="s">
        <v>197</v>
      </c>
      <c r="C31" s="15">
        <v>-0.09</v>
      </c>
      <c r="D31" s="15"/>
      <c r="G31" s="8">
        <v>0.78</v>
      </c>
      <c r="H31" s="8"/>
      <c r="K31" s="8">
        <v>0.73</v>
      </c>
      <c r="L31" s="8"/>
    </row>
    <row r="32" ht="15">
      <c r="A32" t="s">
        <v>198</v>
      </c>
    </row>
    <row r="33" spans="1:12" ht="15">
      <c r="A33" t="s">
        <v>196</v>
      </c>
      <c r="D33" s="7">
        <v>1659557</v>
      </c>
      <c r="H33" s="7">
        <v>1688121</v>
      </c>
      <c r="L33" s="7">
        <v>1645531</v>
      </c>
    </row>
    <row r="34" spans="1:12" ht="15">
      <c r="A34" t="s">
        <v>197</v>
      </c>
      <c r="D34" s="7">
        <v>1659557</v>
      </c>
      <c r="H34" s="7">
        <v>1721645</v>
      </c>
      <c r="L34" s="7">
        <v>1657493</v>
      </c>
    </row>
  </sheetData>
  <sheetProtection selectLockedCells="1" selectUnlockedCells="1"/>
  <mergeCells count="20">
    <mergeCell ref="A2:F2"/>
    <mergeCell ref="C5:D5"/>
    <mergeCell ref="G5:H5"/>
    <mergeCell ref="K5:L5"/>
    <mergeCell ref="C6:D6"/>
    <mergeCell ref="G6:H6"/>
    <mergeCell ref="K6:L6"/>
    <mergeCell ref="C7:L7"/>
    <mergeCell ref="C9:D9"/>
    <mergeCell ref="G9:H9"/>
    <mergeCell ref="K9:L9"/>
    <mergeCell ref="C27:D27"/>
    <mergeCell ref="G27:H27"/>
    <mergeCell ref="K27:L27"/>
    <mergeCell ref="C30:D30"/>
    <mergeCell ref="G30:H30"/>
    <mergeCell ref="K30:L30"/>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5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199</v>
      </c>
      <c r="B2" s="4"/>
      <c r="C2" s="4"/>
      <c r="D2" s="4"/>
      <c r="E2" s="4"/>
      <c r="F2" s="4"/>
    </row>
    <row r="5" spans="3:8" ht="39.75" customHeight="1">
      <c r="C5" s="4" t="s">
        <v>181</v>
      </c>
      <c r="D5" s="4"/>
      <c r="G5" s="4" t="s">
        <v>182</v>
      </c>
      <c r="H5" s="4"/>
    </row>
    <row r="6" spans="3:8" ht="15">
      <c r="C6" s="1" t="s">
        <v>49</v>
      </c>
      <c r="D6" s="1"/>
      <c r="G6" s="1" t="s">
        <v>50</v>
      </c>
      <c r="H6" s="1"/>
    </row>
    <row r="7" spans="3:8" ht="39.75" customHeight="1">
      <c r="C7" s="4" t="s">
        <v>200</v>
      </c>
      <c r="D7" s="4"/>
      <c r="E7" s="4"/>
      <c r="F7" s="4"/>
      <c r="G7" s="4"/>
      <c r="H7" s="4"/>
    </row>
    <row r="8" spans="3:8" ht="15" customHeight="1">
      <c r="C8" s="4" t="s">
        <v>201</v>
      </c>
      <c r="D8" s="4"/>
      <c r="E8" s="4"/>
      <c r="F8" s="4"/>
      <c r="G8" s="4"/>
      <c r="H8" s="4"/>
    </row>
    <row r="10" spans="1:9" ht="15">
      <c r="A10" s="1" t="s">
        <v>202</v>
      </c>
      <c r="B10" s="1"/>
      <c r="C10" s="1"/>
      <c r="D10" s="1"/>
      <c r="E10" s="1"/>
      <c r="F10" s="1"/>
      <c r="G10" s="1"/>
      <c r="H10" s="1"/>
      <c r="I10" s="1"/>
    </row>
    <row r="11" ht="15">
      <c r="A11" t="s">
        <v>203</v>
      </c>
    </row>
    <row r="12" spans="1:8" ht="15">
      <c r="A12" t="s">
        <v>204</v>
      </c>
      <c r="C12" s="11">
        <v>1493292</v>
      </c>
      <c r="D12" s="11"/>
      <c r="G12" s="11">
        <v>990342</v>
      </c>
      <c r="H12" s="11"/>
    </row>
    <row r="13" spans="1:8" ht="15">
      <c r="A13" t="s">
        <v>205</v>
      </c>
      <c r="D13" s="7">
        <v>5084704</v>
      </c>
      <c r="H13" s="7">
        <v>4944999</v>
      </c>
    </row>
    <row r="14" spans="1:8" ht="15">
      <c r="A14" s="10" t="s">
        <v>206</v>
      </c>
      <c r="D14" s="7">
        <v>1670153</v>
      </c>
      <c r="H14" s="7">
        <v>1615504</v>
      </c>
    </row>
    <row r="15" spans="1:8" ht="15">
      <c r="A15" t="s">
        <v>207</v>
      </c>
      <c r="D15" s="7">
        <v>1139368</v>
      </c>
      <c r="H15" s="7">
        <v>1034093</v>
      </c>
    </row>
    <row r="16" spans="1:8" ht="15">
      <c r="A16" t="s">
        <v>208</v>
      </c>
      <c r="D16" s="7">
        <v>610095</v>
      </c>
      <c r="H16" s="7">
        <v>592742</v>
      </c>
    </row>
    <row r="17" spans="1:8" ht="15">
      <c r="A17" t="s">
        <v>209</v>
      </c>
      <c r="D17" s="7">
        <v>283907</v>
      </c>
      <c r="H17" s="7">
        <v>271003</v>
      </c>
    </row>
    <row r="19" spans="1:8" ht="15">
      <c r="A19" s="2" t="s">
        <v>210</v>
      </c>
      <c r="D19" s="7">
        <v>10281519</v>
      </c>
      <c r="H19" s="7">
        <v>9448683</v>
      </c>
    </row>
    <row r="20" spans="1:8" ht="15">
      <c r="A20" t="s">
        <v>211</v>
      </c>
      <c r="D20" s="7">
        <v>2953130</v>
      </c>
      <c r="H20" s="7">
        <v>3011110</v>
      </c>
    </row>
    <row r="21" spans="1:8" ht="15">
      <c r="A21" s="10" t="s">
        <v>212</v>
      </c>
      <c r="D21" s="16">
        <v>-1607602</v>
      </c>
      <c r="H21" s="16">
        <v>-1736086</v>
      </c>
    </row>
    <row r="23" spans="1:8" ht="15">
      <c r="A23" t="s">
        <v>213</v>
      </c>
      <c r="D23" s="7">
        <v>1345528</v>
      </c>
      <c r="H23" s="7">
        <v>1275024</v>
      </c>
    </row>
    <row r="24" spans="1:8" ht="15">
      <c r="A24" t="s">
        <v>214</v>
      </c>
      <c r="D24" s="7">
        <v>257321</v>
      </c>
      <c r="H24" s="7">
        <v>338982</v>
      </c>
    </row>
    <row r="25" spans="1:8" ht="15">
      <c r="A25" s="10" t="s">
        <v>215</v>
      </c>
      <c r="D25" s="7">
        <v>50291</v>
      </c>
      <c r="H25" s="7">
        <v>81093</v>
      </c>
    </row>
    <row r="26" spans="1:8" ht="15">
      <c r="A26" t="s">
        <v>216</v>
      </c>
      <c r="D26" s="7">
        <v>158786</v>
      </c>
      <c r="H26" s="7">
        <v>125375</v>
      </c>
    </row>
    <row r="28" spans="1:8" ht="15">
      <c r="A28" s="2" t="s">
        <v>107</v>
      </c>
      <c r="C28" s="11">
        <v>12093445</v>
      </c>
      <c r="D28" s="11"/>
      <c r="G28" s="11">
        <v>11269157</v>
      </c>
      <c r="H28" s="11"/>
    </row>
    <row r="32" spans="1:9" ht="15">
      <c r="A32" s="9"/>
      <c r="B32" s="9"/>
      <c r="C32" s="9"/>
      <c r="D32" s="9"/>
      <c r="E32" s="9"/>
      <c r="F32" s="9"/>
      <c r="G32" s="9"/>
      <c r="H32" s="9"/>
      <c r="I32" s="9"/>
    </row>
    <row r="33" spans="1:9" ht="15" customHeight="1">
      <c r="A33" s="4" t="s">
        <v>217</v>
      </c>
      <c r="B33" s="4"/>
      <c r="C33" s="4"/>
      <c r="D33" s="4"/>
      <c r="E33" s="4"/>
      <c r="F33" s="4"/>
      <c r="G33" s="4"/>
      <c r="H33" s="4"/>
      <c r="I33" s="4"/>
    </row>
    <row r="34" ht="15">
      <c r="A34" t="s">
        <v>218</v>
      </c>
    </row>
    <row r="35" spans="1:8" ht="15">
      <c r="A35" t="s">
        <v>219</v>
      </c>
      <c r="C35" s="11">
        <v>45864</v>
      </c>
      <c r="D35" s="11"/>
      <c r="G35" s="11">
        <v>7574</v>
      </c>
      <c r="H35" s="11"/>
    </row>
    <row r="36" spans="1:8" ht="15">
      <c r="A36" s="10" t="s">
        <v>220</v>
      </c>
      <c r="D36" s="7">
        <v>1895061</v>
      </c>
      <c r="H36" s="7">
        <v>1618042</v>
      </c>
    </row>
    <row r="37" spans="1:8" ht="15">
      <c r="A37" t="s">
        <v>221</v>
      </c>
      <c r="D37" s="7">
        <v>347056</v>
      </c>
      <c r="H37" s="7">
        <v>139798</v>
      </c>
    </row>
    <row r="39" spans="1:8" ht="15">
      <c r="A39" s="2" t="s">
        <v>222</v>
      </c>
      <c r="D39" s="7">
        <v>2287981</v>
      </c>
      <c r="H39" s="7">
        <v>1765414</v>
      </c>
    </row>
    <row r="40" spans="1:8" ht="15">
      <c r="A40" t="s">
        <v>103</v>
      </c>
      <c r="D40" s="7">
        <v>410436</v>
      </c>
      <c r="H40" s="7">
        <v>407380</v>
      </c>
    </row>
    <row r="41" spans="1:8" ht="15">
      <c r="A41" t="s">
        <v>223</v>
      </c>
      <c r="D41" s="7">
        <v>133001</v>
      </c>
      <c r="H41" s="7">
        <v>167814</v>
      </c>
    </row>
    <row r="43" spans="1:8" ht="15">
      <c r="A43" s="2" t="s">
        <v>224</v>
      </c>
      <c r="D43" s="7">
        <v>2831418</v>
      </c>
      <c r="H43" s="7">
        <v>2340608</v>
      </c>
    </row>
    <row r="45" ht="15">
      <c r="A45" s="10" t="s">
        <v>225</v>
      </c>
    </row>
    <row r="46" ht="15">
      <c r="A46" t="s">
        <v>226</v>
      </c>
    </row>
    <row r="47" spans="1:8" ht="15">
      <c r="A47" s="10" t="s">
        <v>227</v>
      </c>
      <c r="D47" t="s">
        <v>98</v>
      </c>
      <c r="H47" t="s">
        <v>98</v>
      </c>
    </row>
    <row r="48" spans="1:8" ht="15">
      <c r="A48" s="10" t="s">
        <v>228</v>
      </c>
      <c r="D48" s="7">
        <v>16803</v>
      </c>
      <c r="H48" s="7">
        <v>16067</v>
      </c>
    </row>
    <row r="49" spans="1:8" ht="15">
      <c r="A49" t="s">
        <v>229</v>
      </c>
      <c r="D49" s="7">
        <v>2070733</v>
      </c>
      <c r="H49" s="7">
        <v>721937</v>
      </c>
    </row>
    <row r="50" spans="1:8" ht="15">
      <c r="A50" t="s">
        <v>230</v>
      </c>
      <c r="D50" s="16">
        <v>-96</v>
      </c>
      <c r="H50" t="s">
        <v>98</v>
      </c>
    </row>
    <row r="51" spans="1:8" ht="15">
      <c r="A51" t="s">
        <v>231</v>
      </c>
      <c r="D51" s="7">
        <v>7164170</v>
      </c>
      <c r="H51" s="7">
        <v>8227793</v>
      </c>
    </row>
    <row r="52" spans="1:8" ht="15">
      <c r="A52" s="10" t="s">
        <v>232</v>
      </c>
      <c r="D52" s="7">
        <v>10417</v>
      </c>
      <c r="H52" s="16">
        <v>-37248</v>
      </c>
    </row>
    <row r="54" spans="1:8" ht="15">
      <c r="A54" s="2" t="s">
        <v>233</v>
      </c>
      <c r="D54" s="7">
        <v>9262027</v>
      </c>
      <c r="H54" s="7">
        <v>8928549</v>
      </c>
    </row>
    <row r="56" spans="1:8" ht="15">
      <c r="A56" s="3" t="s">
        <v>234</v>
      </c>
      <c r="C56" s="11">
        <v>12093445</v>
      </c>
      <c r="D56" s="11"/>
      <c r="G56" s="11">
        <v>11269157</v>
      </c>
      <c r="H56" s="11"/>
    </row>
  </sheetData>
  <sheetProtection selectLockedCells="1" selectUnlockedCells="1"/>
  <mergeCells count="18">
    <mergeCell ref="A2:F2"/>
    <mergeCell ref="C5:D5"/>
    <mergeCell ref="G5:H5"/>
    <mergeCell ref="C6:D6"/>
    <mergeCell ref="G6:H6"/>
    <mergeCell ref="C7:H7"/>
    <mergeCell ref="C8:H8"/>
    <mergeCell ref="A10:I10"/>
    <mergeCell ref="C12:D12"/>
    <mergeCell ref="G12:H12"/>
    <mergeCell ref="C28:D28"/>
    <mergeCell ref="G28:H28"/>
    <mergeCell ref="A32:I32"/>
    <mergeCell ref="A33:I33"/>
    <mergeCell ref="C35:D35"/>
    <mergeCell ref="G35:H35"/>
    <mergeCell ref="C56:D56"/>
    <mergeCell ref="G56:H5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B5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4" t="s">
        <v>235</v>
      </c>
      <c r="B2" s="4"/>
      <c r="C2" s="4"/>
      <c r="D2" s="4"/>
      <c r="E2" s="4"/>
      <c r="F2" s="4"/>
    </row>
    <row r="5" spans="3:28" ht="39.75" customHeight="1">
      <c r="C5" s="9"/>
      <c r="D5" s="9"/>
      <c r="G5" s="9"/>
      <c r="H5" s="9"/>
      <c r="K5" s="9"/>
      <c r="L5" s="9"/>
      <c r="O5" s="9"/>
      <c r="P5" s="9"/>
      <c r="S5" s="9"/>
      <c r="T5" s="9"/>
      <c r="W5" s="4" t="s">
        <v>236</v>
      </c>
      <c r="X5" s="4"/>
      <c r="AA5" s="9"/>
      <c r="AB5" s="9"/>
    </row>
    <row r="6" spans="3:28" ht="39.75" customHeight="1">
      <c r="C6" s="9"/>
      <c r="D6" s="9"/>
      <c r="G6" s="9"/>
      <c r="H6" s="9"/>
      <c r="K6" s="4" t="s">
        <v>237</v>
      </c>
      <c r="L6" s="4"/>
      <c r="O6" s="4" t="s">
        <v>238</v>
      </c>
      <c r="P6" s="4"/>
      <c r="S6" s="9"/>
      <c r="T6" s="9"/>
      <c r="W6" s="4" t="s">
        <v>239</v>
      </c>
      <c r="X6" s="4"/>
      <c r="AA6" s="9"/>
      <c r="AB6" s="9"/>
    </row>
    <row r="7" spans="3:28" ht="39.75" customHeight="1">
      <c r="C7" s="1" t="s">
        <v>240</v>
      </c>
      <c r="D7" s="1"/>
      <c r="E7" s="1"/>
      <c r="F7" s="1"/>
      <c r="G7" s="1"/>
      <c r="H7" s="1"/>
      <c r="K7" s="4" t="s">
        <v>241</v>
      </c>
      <c r="L7" s="4"/>
      <c r="O7" s="4" t="s">
        <v>242</v>
      </c>
      <c r="P7" s="4"/>
      <c r="S7" s="4" t="s">
        <v>243</v>
      </c>
      <c r="T7" s="4"/>
      <c r="W7" s="4" t="s">
        <v>244</v>
      </c>
      <c r="X7" s="4"/>
      <c r="AA7" s="9"/>
      <c r="AB7" s="9"/>
    </row>
    <row r="8" spans="3:28" ht="15">
      <c r="C8" s="1" t="s">
        <v>245</v>
      </c>
      <c r="D8" s="1"/>
      <c r="G8" s="1" t="s">
        <v>246</v>
      </c>
      <c r="H8" s="1"/>
      <c r="K8" s="1" t="s">
        <v>247</v>
      </c>
      <c r="L8" s="1"/>
      <c r="O8" s="1" t="s">
        <v>248</v>
      </c>
      <c r="P8" s="1"/>
      <c r="S8" s="1" t="s">
        <v>249</v>
      </c>
      <c r="T8" s="1"/>
      <c r="W8" s="1" t="s">
        <v>250</v>
      </c>
      <c r="X8" s="1"/>
      <c r="AA8" s="1" t="s">
        <v>79</v>
      </c>
      <c r="AB8" s="1"/>
    </row>
    <row r="9" spans="3:28" ht="15">
      <c r="C9" s="1" t="s">
        <v>251</v>
      </c>
      <c r="D9" s="1"/>
      <c r="E9" s="1"/>
      <c r="F9" s="1"/>
      <c r="G9" s="1"/>
      <c r="H9" s="1"/>
      <c r="I9" s="1"/>
      <c r="J9" s="1"/>
      <c r="K9" s="1"/>
      <c r="L9" s="1"/>
      <c r="M9" s="1"/>
      <c r="N9" s="1"/>
      <c r="O9" s="1"/>
      <c r="P9" s="1"/>
      <c r="Q9" s="1"/>
      <c r="R9" s="1"/>
      <c r="S9" s="1"/>
      <c r="T9" s="1"/>
      <c r="U9" s="1"/>
      <c r="V9" s="1"/>
      <c r="W9" s="1"/>
      <c r="X9" s="1"/>
      <c r="AA9" s="9"/>
      <c r="AB9" s="9"/>
    </row>
    <row r="11" spans="1:28" ht="15">
      <c r="A11" t="s">
        <v>252</v>
      </c>
      <c r="D11" s="7">
        <v>1648028</v>
      </c>
      <c r="H11" s="7">
        <v>16480</v>
      </c>
      <c r="L11" s="7">
        <v>2022546</v>
      </c>
      <c r="P11" t="s">
        <v>98</v>
      </c>
      <c r="T11" s="7">
        <v>5962014</v>
      </c>
      <c r="X11" s="7">
        <v>18609</v>
      </c>
      <c r="AB11" s="7">
        <v>8019649</v>
      </c>
    </row>
    <row r="12" ht="15">
      <c r="A12" t="s">
        <v>253</v>
      </c>
    </row>
    <row r="13" spans="1:28" ht="15">
      <c r="A13" t="s">
        <v>254</v>
      </c>
      <c r="D13" t="s">
        <v>98</v>
      </c>
      <c r="H13" t="s">
        <v>98</v>
      </c>
      <c r="L13" t="s">
        <v>98</v>
      </c>
      <c r="P13" t="s">
        <v>98</v>
      </c>
      <c r="T13" s="16">
        <v>-149147</v>
      </c>
      <c r="X13" t="s">
        <v>98</v>
      </c>
      <c r="AB13" s="16">
        <v>-149147</v>
      </c>
    </row>
    <row r="14" spans="1:28" ht="15">
      <c r="A14" s="10" t="s">
        <v>255</v>
      </c>
      <c r="D14" t="s">
        <v>98</v>
      </c>
      <c r="H14" t="s">
        <v>98</v>
      </c>
      <c r="L14" t="s">
        <v>98</v>
      </c>
      <c r="P14" t="s">
        <v>98</v>
      </c>
      <c r="T14" t="s">
        <v>98</v>
      </c>
      <c r="X14" s="16">
        <v>-17165</v>
      </c>
      <c r="AB14" s="16">
        <v>-17165</v>
      </c>
    </row>
    <row r="15" spans="1:28" ht="15">
      <c r="A15" s="10" t="s">
        <v>256</v>
      </c>
      <c r="D15" t="s">
        <v>98</v>
      </c>
      <c r="H15" t="s">
        <v>98</v>
      </c>
      <c r="L15" t="s">
        <v>98</v>
      </c>
      <c r="P15" t="s">
        <v>98</v>
      </c>
      <c r="T15" t="s">
        <v>98</v>
      </c>
      <c r="X15" s="16">
        <v>-4058</v>
      </c>
      <c r="AB15" s="16">
        <v>-4058</v>
      </c>
    </row>
    <row r="16" spans="1:28" ht="15">
      <c r="A16" t="s">
        <v>257</v>
      </c>
      <c r="D16" t="s">
        <v>98</v>
      </c>
      <c r="H16" t="s">
        <v>98</v>
      </c>
      <c r="L16" t="s">
        <v>98</v>
      </c>
      <c r="P16" t="s">
        <v>98</v>
      </c>
      <c r="T16" t="s">
        <v>98</v>
      </c>
      <c r="X16" s="7">
        <v>18997</v>
      </c>
      <c r="AB16" s="7">
        <v>18997</v>
      </c>
    </row>
    <row r="18" spans="1:28" ht="15">
      <c r="A18" t="s">
        <v>258</v>
      </c>
      <c r="AB18" s="16">
        <v>-151373</v>
      </c>
    </row>
    <row r="19" spans="1:28" ht="15">
      <c r="A19" s="10" t="s">
        <v>259</v>
      </c>
      <c r="D19" s="7">
        <v>44692</v>
      </c>
      <c r="H19" s="7">
        <v>447</v>
      </c>
      <c r="L19" s="7">
        <v>446509</v>
      </c>
      <c r="P19" t="s">
        <v>98</v>
      </c>
      <c r="T19" t="s">
        <v>98</v>
      </c>
      <c r="X19" t="s">
        <v>98</v>
      </c>
      <c r="AB19" s="7">
        <v>446956</v>
      </c>
    </row>
    <row r="20" spans="1:28" ht="15">
      <c r="A20" s="10" t="s">
        <v>260</v>
      </c>
      <c r="D20" s="7">
        <v>308</v>
      </c>
      <c r="H20" s="7">
        <v>3</v>
      </c>
      <c r="L20" s="7">
        <v>4279</v>
      </c>
      <c r="P20" s="16">
        <v>-4279</v>
      </c>
      <c r="T20" t="s">
        <v>98</v>
      </c>
      <c r="X20" t="s">
        <v>98</v>
      </c>
      <c r="AB20" s="7">
        <v>3</v>
      </c>
    </row>
    <row r="21" spans="1:28" ht="15">
      <c r="A21" s="10" t="s">
        <v>261</v>
      </c>
      <c r="D21" t="s">
        <v>98</v>
      </c>
      <c r="H21" t="s">
        <v>98</v>
      </c>
      <c r="L21" t="s">
        <v>98</v>
      </c>
      <c r="P21" s="7">
        <v>2736</v>
      </c>
      <c r="T21" t="s">
        <v>98</v>
      </c>
      <c r="X21" t="s">
        <v>98</v>
      </c>
      <c r="AB21" s="7">
        <v>2736</v>
      </c>
    </row>
    <row r="22" spans="1:28" ht="15">
      <c r="A22" t="s">
        <v>262</v>
      </c>
      <c r="D22" s="16">
        <v>-15588</v>
      </c>
      <c r="H22" s="16">
        <v>-156</v>
      </c>
      <c r="L22" s="16">
        <v>-249781</v>
      </c>
      <c r="P22" t="s">
        <v>98</v>
      </c>
      <c r="T22" t="s">
        <v>98</v>
      </c>
      <c r="X22" t="s">
        <v>98</v>
      </c>
      <c r="AB22" s="16">
        <v>-249937</v>
      </c>
    </row>
    <row r="24" spans="1:28" ht="15">
      <c r="A24" t="s">
        <v>263</v>
      </c>
      <c r="D24" s="7">
        <v>1677440</v>
      </c>
      <c r="H24" s="7">
        <v>16774</v>
      </c>
      <c r="L24" s="7">
        <v>2223553</v>
      </c>
      <c r="P24" s="16">
        <v>-1543</v>
      </c>
      <c r="T24" s="7">
        <v>5812867</v>
      </c>
      <c r="X24" s="7">
        <v>16383</v>
      </c>
      <c r="AB24" s="7">
        <v>8068034</v>
      </c>
    </row>
    <row r="25" ht="15">
      <c r="A25" t="s">
        <v>264</v>
      </c>
    </row>
    <row r="26" spans="1:28" ht="15">
      <c r="A26" t="s">
        <v>129</v>
      </c>
      <c r="D26" t="s">
        <v>98</v>
      </c>
      <c r="H26" t="s">
        <v>98</v>
      </c>
      <c r="L26" t="s">
        <v>98</v>
      </c>
      <c r="P26" t="s">
        <v>98</v>
      </c>
      <c r="T26" s="7">
        <v>1351303</v>
      </c>
      <c r="X26" t="s">
        <v>98</v>
      </c>
      <c r="AB26" s="7">
        <v>1351303</v>
      </c>
    </row>
    <row r="27" spans="1:28" ht="15">
      <c r="A27" s="10" t="s">
        <v>255</v>
      </c>
      <c r="D27" t="s">
        <v>98</v>
      </c>
      <c r="H27" t="s">
        <v>98</v>
      </c>
      <c r="L27" t="s">
        <v>98</v>
      </c>
      <c r="P27" t="s">
        <v>98</v>
      </c>
      <c r="T27" t="s">
        <v>98</v>
      </c>
      <c r="X27" s="16">
        <v>-12657</v>
      </c>
      <c r="AB27" s="16">
        <v>-12657</v>
      </c>
    </row>
    <row r="28" spans="1:28" ht="15">
      <c r="A28" s="10" t="s">
        <v>256</v>
      </c>
      <c r="D28" t="s">
        <v>98</v>
      </c>
      <c r="H28" t="s">
        <v>98</v>
      </c>
      <c r="L28" t="s">
        <v>98</v>
      </c>
      <c r="P28" t="s">
        <v>98</v>
      </c>
      <c r="T28" t="s">
        <v>98</v>
      </c>
      <c r="X28" s="16">
        <v>-1283</v>
      </c>
      <c r="AB28" s="16">
        <v>-1283</v>
      </c>
    </row>
    <row r="29" spans="1:28" ht="15">
      <c r="A29" t="s">
        <v>257</v>
      </c>
      <c r="D29" t="s">
        <v>98</v>
      </c>
      <c r="H29" t="s">
        <v>98</v>
      </c>
      <c r="L29" t="s">
        <v>98</v>
      </c>
      <c r="P29" t="s">
        <v>98</v>
      </c>
      <c r="T29" t="s">
        <v>98</v>
      </c>
      <c r="X29" s="7">
        <v>7974</v>
      </c>
      <c r="AB29" s="7">
        <v>7974</v>
      </c>
    </row>
    <row r="31" spans="1:28" ht="15">
      <c r="A31" t="s">
        <v>265</v>
      </c>
      <c r="AB31" s="7">
        <v>1345337</v>
      </c>
    </row>
    <row r="32" spans="1:28" ht="15">
      <c r="A32" s="10" t="s">
        <v>266</v>
      </c>
      <c r="D32" s="7">
        <v>40608</v>
      </c>
      <c r="H32" s="7">
        <v>407</v>
      </c>
      <c r="L32" s="7">
        <v>496802</v>
      </c>
      <c r="P32" t="s">
        <v>98</v>
      </c>
      <c r="T32" t="s">
        <v>98</v>
      </c>
      <c r="X32" t="s">
        <v>98</v>
      </c>
      <c r="AB32" s="7">
        <v>497209</v>
      </c>
    </row>
    <row r="33" spans="1:28" ht="15">
      <c r="A33" s="10" t="s">
        <v>261</v>
      </c>
      <c r="D33" t="s">
        <v>98</v>
      </c>
      <c r="H33" t="s">
        <v>98</v>
      </c>
      <c r="L33" t="s">
        <v>98</v>
      </c>
      <c r="P33" s="7">
        <v>1447</v>
      </c>
      <c r="T33" t="s">
        <v>98</v>
      </c>
      <c r="X33" t="s">
        <v>98</v>
      </c>
      <c r="AB33" s="7">
        <v>1447</v>
      </c>
    </row>
    <row r="34" spans="1:28" ht="15">
      <c r="A34" t="s">
        <v>262</v>
      </c>
      <c r="D34" s="16">
        <v>-37784</v>
      </c>
      <c r="H34" s="16">
        <v>-378</v>
      </c>
      <c r="L34" s="16">
        <v>-649622</v>
      </c>
      <c r="P34" t="s">
        <v>98</v>
      </c>
      <c r="T34" t="s">
        <v>98</v>
      </c>
      <c r="X34" t="s">
        <v>98</v>
      </c>
      <c r="AB34" s="16">
        <v>-650000</v>
      </c>
    </row>
    <row r="36" spans="1:28" ht="15">
      <c r="A36" t="s">
        <v>267</v>
      </c>
      <c r="D36" s="7">
        <v>1680264</v>
      </c>
      <c r="G36" s="11">
        <v>16803</v>
      </c>
      <c r="H36" s="11"/>
      <c r="K36" s="11">
        <v>2070733</v>
      </c>
      <c r="L36" s="11"/>
      <c r="O36" s="13">
        <v>-96</v>
      </c>
      <c r="P36" s="13"/>
      <c r="S36" s="11">
        <v>7164170</v>
      </c>
      <c r="T36" s="11"/>
      <c r="W36" s="11">
        <v>10417</v>
      </c>
      <c r="X36" s="11"/>
      <c r="AA36" s="11">
        <v>9262027</v>
      </c>
      <c r="AB36" s="11"/>
    </row>
    <row r="37" ht="15">
      <c r="A37" t="s">
        <v>264</v>
      </c>
    </row>
    <row r="38" spans="1:28" ht="15">
      <c r="A38" t="s">
        <v>129</v>
      </c>
      <c r="D38" t="s">
        <v>98</v>
      </c>
      <c r="H38" t="s">
        <v>98</v>
      </c>
      <c r="L38" t="s">
        <v>98</v>
      </c>
      <c r="P38" t="s">
        <v>98</v>
      </c>
      <c r="T38" s="7">
        <v>1209900</v>
      </c>
      <c r="X38" t="s">
        <v>98</v>
      </c>
      <c r="AB38" s="7">
        <v>1209900</v>
      </c>
    </row>
    <row r="39" spans="1:28" ht="15">
      <c r="A39" s="10" t="s">
        <v>268</v>
      </c>
      <c r="D39" t="s">
        <v>98</v>
      </c>
      <c r="H39" t="s">
        <v>98</v>
      </c>
      <c r="L39" t="s">
        <v>98</v>
      </c>
      <c r="P39" t="s">
        <v>98</v>
      </c>
      <c r="T39" t="s">
        <v>98</v>
      </c>
      <c r="X39" s="16">
        <v>-33053</v>
      </c>
      <c r="AB39" s="16">
        <v>-33053</v>
      </c>
    </row>
    <row r="40" spans="1:28" ht="15">
      <c r="A40" s="10" t="s">
        <v>256</v>
      </c>
      <c r="D40" t="s">
        <v>98</v>
      </c>
      <c r="H40" t="s">
        <v>98</v>
      </c>
      <c r="L40" t="s">
        <v>98</v>
      </c>
      <c r="P40" t="s">
        <v>98</v>
      </c>
      <c r="T40" t="s">
        <v>98</v>
      </c>
      <c r="X40" s="7">
        <v>8561</v>
      </c>
      <c r="AB40" s="7">
        <v>8561</v>
      </c>
    </row>
    <row r="41" spans="1:28" ht="15">
      <c r="A41" t="s">
        <v>269</v>
      </c>
      <c r="D41" t="s">
        <v>98</v>
      </c>
      <c r="H41" t="s">
        <v>98</v>
      </c>
      <c r="L41" t="s">
        <v>98</v>
      </c>
      <c r="P41" t="s">
        <v>98</v>
      </c>
      <c r="T41" t="s">
        <v>98</v>
      </c>
      <c r="X41" s="16">
        <v>-17868</v>
      </c>
      <c r="AB41" s="16">
        <v>-17868</v>
      </c>
    </row>
    <row r="42" spans="1:28" ht="15">
      <c r="A42" t="s">
        <v>257</v>
      </c>
      <c r="D42" t="s">
        <v>98</v>
      </c>
      <c r="H42" t="s">
        <v>98</v>
      </c>
      <c r="L42" t="s">
        <v>98</v>
      </c>
      <c r="P42" t="s">
        <v>98</v>
      </c>
      <c r="T42" t="s">
        <v>98</v>
      </c>
      <c r="X42" s="16">
        <v>-5305</v>
      </c>
      <c r="AB42" s="16">
        <v>-5305</v>
      </c>
    </row>
    <row r="44" spans="1:28" ht="15">
      <c r="A44" t="s">
        <v>265</v>
      </c>
      <c r="AB44" s="7">
        <v>1162235</v>
      </c>
    </row>
    <row r="45" spans="1:28" ht="15">
      <c r="A45" t="s">
        <v>270</v>
      </c>
      <c r="D45" t="s">
        <v>98</v>
      </c>
      <c r="H45" t="s">
        <v>98</v>
      </c>
      <c r="L45" t="s">
        <v>98</v>
      </c>
      <c r="P45" t="s">
        <v>98</v>
      </c>
      <c r="T45" s="16">
        <v>-146277</v>
      </c>
      <c r="X45" t="s">
        <v>98</v>
      </c>
      <c r="AB45" s="16">
        <v>-146277</v>
      </c>
    </row>
    <row r="46" spans="1:28" ht="15">
      <c r="A46" s="10" t="s">
        <v>271</v>
      </c>
      <c r="D46" s="7">
        <v>27638</v>
      </c>
      <c r="H46" s="7">
        <v>276</v>
      </c>
      <c r="L46" s="7">
        <v>351200</v>
      </c>
      <c r="P46" t="s">
        <v>98</v>
      </c>
      <c r="T46" t="s">
        <v>98</v>
      </c>
      <c r="X46" t="s">
        <v>98</v>
      </c>
      <c r="AB46" s="7">
        <v>351476</v>
      </c>
    </row>
    <row r="47" spans="1:28" ht="15">
      <c r="A47" s="10" t="s">
        <v>261</v>
      </c>
      <c r="D47" t="s">
        <v>98</v>
      </c>
      <c r="H47" t="s">
        <v>98</v>
      </c>
      <c r="L47" t="s">
        <v>98</v>
      </c>
      <c r="P47" s="7">
        <v>96</v>
      </c>
      <c r="T47" t="s">
        <v>98</v>
      </c>
      <c r="X47" t="s">
        <v>98</v>
      </c>
      <c r="AB47" s="7">
        <v>96</v>
      </c>
    </row>
    <row r="48" spans="1:28" ht="15">
      <c r="A48" t="s">
        <v>262</v>
      </c>
      <c r="D48" s="16">
        <v>-101208</v>
      </c>
      <c r="H48" s="16">
        <v>-1012</v>
      </c>
      <c r="L48" s="16">
        <v>-1699996</v>
      </c>
      <c r="P48" t="s">
        <v>98</v>
      </c>
      <c r="T48" t="s">
        <v>98</v>
      </c>
      <c r="X48" t="s">
        <v>98</v>
      </c>
      <c r="AB48" s="16">
        <v>-1701008</v>
      </c>
    </row>
    <row r="50" spans="1:28" ht="15">
      <c r="A50" t="s">
        <v>272</v>
      </c>
      <c r="D50" s="7">
        <v>1606694</v>
      </c>
      <c r="G50" s="11">
        <v>16067</v>
      </c>
      <c r="H50" s="11"/>
      <c r="K50" s="11">
        <v>721937</v>
      </c>
      <c r="L50" s="11"/>
      <c r="O50" s="9" t="s">
        <v>94</v>
      </c>
      <c r="P50" s="9"/>
      <c r="S50" s="11">
        <v>8227793</v>
      </c>
      <c r="T50" s="11"/>
      <c r="W50" s="13">
        <v>-37248</v>
      </c>
      <c r="X50" s="13"/>
      <c r="AA50" s="11">
        <v>8928549</v>
      </c>
      <c r="AB50" s="11"/>
    </row>
  </sheetData>
  <sheetProtection selectLockedCells="1" selectUnlockedCells="1"/>
  <mergeCells count="42">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7:H7"/>
    <mergeCell ref="K7:L7"/>
    <mergeCell ref="O7:P7"/>
    <mergeCell ref="S7:T7"/>
    <mergeCell ref="W7:X7"/>
    <mergeCell ref="AA7:AB7"/>
    <mergeCell ref="C8:D8"/>
    <mergeCell ref="G8:H8"/>
    <mergeCell ref="K8:L8"/>
    <mergeCell ref="O8:P8"/>
    <mergeCell ref="S8:T8"/>
    <mergeCell ref="W8:X8"/>
    <mergeCell ref="AA8:AB8"/>
    <mergeCell ref="C9:X9"/>
    <mergeCell ref="AA9:AB9"/>
    <mergeCell ref="G36:H36"/>
    <mergeCell ref="K36:L36"/>
    <mergeCell ref="O36:P36"/>
    <mergeCell ref="S36:T36"/>
    <mergeCell ref="W36:X36"/>
    <mergeCell ref="AA36:AB36"/>
    <mergeCell ref="G50:H50"/>
    <mergeCell ref="K50:L50"/>
    <mergeCell ref="O50:P50"/>
    <mergeCell ref="S50:T50"/>
    <mergeCell ref="W50:X50"/>
    <mergeCell ref="AA50:AB5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4" t="s">
        <v>273</v>
      </c>
      <c r="B2" s="4"/>
      <c r="C2" s="4"/>
      <c r="D2" s="4"/>
      <c r="E2" s="4"/>
      <c r="F2" s="4"/>
    </row>
    <row r="5" spans="3:12" ht="39.75" customHeight="1">
      <c r="C5" s="4" t="s">
        <v>180</v>
      </c>
      <c r="D5" s="4"/>
      <c r="G5" s="4" t="s">
        <v>181</v>
      </c>
      <c r="H5" s="4"/>
      <c r="K5" s="4" t="s">
        <v>182</v>
      </c>
      <c r="L5" s="4"/>
    </row>
    <row r="6" spans="1:12" ht="15">
      <c r="A6" s="2" t="s">
        <v>51</v>
      </c>
      <c r="C6" s="1" t="s">
        <v>83</v>
      </c>
      <c r="D6" s="1"/>
      <c r="G6" s="1" t="s">
        <v>49</v>
      </c>
      <c r="H6" s="1"/>
      <c r="K6" s="1" t="s">
        <v>50</v>
      </c>
      <c r="L6" s="1"/>
    </row>
    <row r="7" spans="3:12" ht="15" customHeight="1">
      <c r="C7" s="4" t="s">
        <v>251</v>
      </c>
      <c r="D7" s="4"/>
      <c r="E7" s="4"/>
      <c r="F7" s="4"/>
      <c r="G7" s="4"/>
      <c r="H7" s="4"/>
      <c r="I7" s="4"/>
      <c r="J7" s="4"/>
      <c r="K7" s="4"/>
      <c r="L7" s="4"/>
    </row>
    <row r="9" ht="15">
      <c r="A9" s="10" t="s">
        <v>274</v>
      </c>
    </row>
    <row r="10" spans="1:12" ht="15">
      <c r="A10" t="s">
        <v>95</v>
      </c>
      <c r="C10" s="13">
        <v>-149147</v>
      </c>
      <c r="D10" s="13"/>
      <c r="G10" s="11">
        <v>1351303</v>
      </c>
      <c r="H10" s="11"/>
      <c r="K10" s="11">
        <v>1209900</v>
      </c>
      <c r="L10" s="11"/>
    </row>
    <row r="11" ht="15">
      <c r="A11" s="10" t="s">
        <v>275</v>
      </c>
    </row>
    <row r="12" spans="1:12" ht="15">
      <c r="A12" s="10" t="s">
        <v>276</v>
      </c>
      <c r="D12" s="7">
        <v>88859</v>
      </c>
      <c r="H12" s="7">
        <v>81300</v>
      </c>
      <c r="L12" t="s">
        <v>98</v>
      </c>
    </row>
    <row r="13" spans="1:12" ht="15">
      <c r="A13" t="s">
        <v>277</v>
      </c>
      <c r="D13" s="7">
        <v>381655</v>
      </c>
      <c r="H13" s="7">
        <v>355538</v>
      </c>
      <c r="L13" s="7">
        <v>300433</v>
      </c>
    </row>
    <row r="14" spans="1:12" ht="15">
      <c r="A14" t="s">
        <v>278</v>
      </c>
      <c r="D14" s="7">
        <v>53321</v>
      </c>
      <c r="H14" s="7">
        <v>19039</v>
      </c>
      <c r="L14" s="7">
        <v>22553</v>
      </c>
    </row>
    <row r="15" spans="1:12" ht="15">
      <c r="A15" t="s">
        <v>208</v>
      </c>
      <c r="D15" s="16">
        <v>-208565</v>
      </c>
      <c r="H15" s="7">
        <v>78927</v>
      </c>
      <c r="L15" s="7">
        <v>20310</v>
      </c>
    </row>
    <row r="16" spans="1:12" ht="15">
      <c r="A16" s="10" t="s">
        <v>279</v>
      </c>
      <c r="D16" s="7">
        <v>124238</v>
      </c>
      <c r="H16" s="7">
        <v>100599</v>
      </c>
      <c r="L16" s="7">
        <v>84294</v>
      </c>
    </row>
    <row r="17" spans="1:12" ht="15">
      <c r="A17" s="10" t="s">
        <v>280</v>
      </c>
      <c r="D17" s="7">
        <v>2736</v>
      </c>
      <c r="H17" s="7">
        <v>1447</v>
      </c>
      <c r="L17" s="7">
        <v>151</v>
      </c>
    </row>
    <row r="18" ht="15">
      <c r="A18" s="10" t="s">
        <v>281</v>
      </c>
    </row>
    <row r="19" spans="1:12" ht="15">
      <c r="A19" t="s">
        <v>282</v>
      </c>
      <c r="D19" s="7">
        <v>144369</v>
      </c>
      <c r="H19" s="16">
        <v>-756193</v>
      </c>
      <c r="L19" s="7">
        <v>86959</v>
      </c>
    </row>
    <row r="20" spans="1:12" ht="15">
      <c r="A20" t="s">
        <v>207</v>
      </c>
      <c r="D20" s="7">
        <v>331161</v>
      </c>
      <c r="H20" s="16">
        <v>-187925</v>
      </c>
      <c r="L20" s="7">
        <v>130924</v>
      </c>
    </row>
    <row r="21" spans="1:12" ht="15">
      <c r="A21" t="s">
        <v>209</v>
      </c>
      <c r="D21" s="7">
        <v>28586</v>
      </c>
      <c r="H21" s="16">
        <v>-53315</v>
      </c>
      <c r="L21" s="7">
        <v>48315</v>
      </c>
    </row>
    <row r="22" spans="1:12" ht="15">
      <c r="A22" t="s">
        <v>216</v>
      </c>
      <c r="D22" s="16">
        <v>-14332</v>
      </c>
      <c r="H22" s="16">
        <v>-82228</v>
      </c>
      <c r="L22" s="16">
        <v>-10415</v>
      </c>
    </row>
    <row r="23" spans="1:12" ht="15">
      <c r="A23" s="10" t="s">
        <v>220</v>
      </c>
      <c r="D23" s="16">
        <v>-59923</v>
      </c>
      <c r="H23" s="7">
        <v>586243</v>
      </c>
      <c r="L23" s="16">
        <v>-444858</v>
      </c>
    </row>
    <row r="24" spans="1:12" ht="15">
      <c r="A24" t="s">
        <v>221</v>
      </c>
      <c r="D24" s="7">
        <v>111624</v>
      </c>
      <c r="H24" s="7">
        <v>130554</v>
      </c>
      <c r="L24" s="16">
        <v>-217851</v>
      </c>
    </row>
    <row r="25" spans="1:12" ht="15">
      <c r="A25" t="s">
        <v>223</v>
      </c>
      <c r="D25" s="7">
        <v>20493</v>
      </c>
      <c r="H25" s="7">
        <v>1982</v>
      </c>
      <c r="L25" s="7">
        <v>16425</v>
      </c>
    </row>
    <row r="27" spans="1:12" ht="15">
      <c r="A27" s="10" t="s">
        <v>283</v>
      </c>
      <c r="D27" s="7">
        <v>855075</v>
      </c>
      <c r="H27" s="7">
        <v>1627271</v>
      </c>
      <c r="L27" s="7">
        <v>1247140</v>
      </c>
    </row>
    <row r="29" ht="15">
      <c r="A29" s="10" t="s">
        <v>284</v>
      </c>
    </row>
    <row r="30" spans="1:12" ht="15">
      <c r="A30" t="s">
        <v>285</v>
      </c>
      <c r="D30" s="16">
        <v>-265280</v>
      </c>
      <c r="H30" s="16">
        <v>-190577</v>
      </c>
      <c r="L30" s="16">
        <v>-199650</v>
      </c>
    </row>
    <row r="31" spans="1:12" ht="15">
      <c r="A31" s="10" t="s">
        <v>286</v>
      </c>
      <c r="D31" s="16">
        <v>-13498</v>
      </c>
      <c r="H31" s="16">
        <v>-7400</v>
      </c>
      <c r="L31" s="16">
        <v>-101793</v>
      </c>
    </row>
    <row r="32" spans="1:12" ht="15">
      <c r="A32" s="10" t="s">
        <v>287</v>
      </c>
      <c r="D32" s="7">
        <v>1627167</v>
      </c>
      <c r="H32" s="7">
        <v>2852439</v>
      </c>
      <c r="L32" s="7">
        <v>3245686</v>
      </c>
    </row>
    <row r="33" spans="1:12" ht="15">
      <c r="A33" t="s">
        <v>288</v>
      </c>
      <c r="D33" s="16">
        <v>-2417384</v>
      </c>
      <c r="H33" s="16">
        <v>-3188319</v>
      </c>
      <c r="L33" s="16">
        <v>-3123366</v>
      </c>
    </row>
    <row r="35" spans="1:12" ht="15">
      <c r="A35" t="s">
        <v>289</v>
      </c>
      <c r="D35" s="16">
        <v>-1068995</v>
      </c>
      <c r="H35" s="16">
        <v>-533857</v>
      </c>
      <c r="L35" s="16">
        <v>-179123</v>
      </c>
    </row>
    <row r="37" ht="15">
      <c r="A37" s="10" t="s">
        <v>290</v>
      </c>
    </row>
    <row r="38" spans="1:12" ht="15">
      <c r="A38" t="s">
        <v>291</v>
      </c>
      <c r="D38" s="16">
        <v>-41949</v>
      </c>
      <c r="H38" s="16">
        <v>-861</v>
      </c>
      <c r="L38" s="16">
        <v>-13290</v>
      </c>
    </row>
    <row r="39" spans="1:12" ht="15">
      <c r="A39" t="s">
        <v>292</v>
      </c>
      <c r="D39" s="16">
        <v>-22456</v>
      </c>
      <c r="H39" s="16">
        <v>-104553</v>
      </c>
      <c r="L39" s="16">
        <v>-48425</v>
      </c>
    </row>
    <row r="40" spans="1:12" ht="15">
      <c r="A40" s="10" t="s">
        <v>293</v>
      </c>
      <c r="D40" s="7">
        <v>322721</v>
      </c>
      <c r="H40" s="7">
        <v>396610</v>
      </c>
      <c r="L40" s="7">
        <v>266115</v>
      </c>
    </row>
    <row r="41" spans="1:12" ht="15">
      <c r="A41" t="s">
        <v>294</v>
      </c>
      <c r="D41" s="16">
        <v>-249937</v>
      </c>
      <c r="H41" s="16">
        <v>-650000</v>
      </c>
      <c r="L41" s="16">
        <v>-1677511</v>
      </c>
    </row>
    <row r="42" spans="1:12" ht="15">
      <c r="A42" s="10" t="s">
        <v>295</v>
      </c>
      <c r="D42" t="s">
        <v>98</v>
      </c>
      <c r="H42" t="s">
        <v>98</v>
      </c>
      <c r="L42" s="16">
        <v>-98040</v>
      </c>
    </row>
    <row r="44" spans="1:12" ht="15">
      <c r="A44" s="10" t="s">
        <v>296</v>
      </c>
      <c r="D44" s="7">
        <v>8379</v>
      </c>
      <c r="H44" s="16">
        <v>-358804</v>
      </c>
      <c r="L44" s="16">
        <v>-1571151</v>
      </c>
    </row>
    <row r="46" spans="1:12" ht="15">
      <c r="A46" s="10" t="s">
        <v>297</v>
      </c>
      <c r="D46" s="7">
        <v>1206</v>
      </c>
      <c r="H46" s="7">
        <v>1282</v>
      </c>
      <c r="L46" s="7">
        <v>184</v>
      </c>
    </row>
    <row r="48" spans="1:12" ht="15">
      <c r="A48" s="10" t="s">
        <v>298</v>
      </c>
      <c r="D48" s="16">
        <v>-204335</v>
      </c>
      <c r="H48" s="7">
        <v>735892</v>
      </c>
      <c r="L48" s="16">
        <v>-502950</v>
      </c>
    </row>
    <row r="49" spans="1:12" ht="15">
      <c r="A49" s="10" t="s">
        <v>299</v>
      </c>
      <c r="D49" s="7">
        <v>961735</v>
      </c>
      <c r="H49" s="7">
        <v>757400</v>
      </c>
      <c r="L49" s="7">
        <v>1493292</v>
      </c>
    </row>
    <row r="51" spans="1:12" ht="15">
      <c r="A51" s="10" t="s">
        <v>300</v>
      </c>
      <c r="C51" s="11">
        <v>757400</v>
      </c>
      <c r="D51" s="11"/>
      <c r="G51" s="11">
        <v>1493292</v>
      </c>
      <c r="H51" s="11"/>
      <c r="K51" s="11">
        <v>990342</v>
      </c>
      <c r="L51" s="11"/>
    </row>
    <row r="53" ht="15">
      <c r="A53" t="s">
        <v>301</v>
      </c>
    </row>
    <row r="54" spans="1:12" ht="15">
      <c r="A54" s="10" t="s">
        <v>302</v>
      </c>
      <c r="C54" s="13">
        <v>-119065</v>
      </c>
      <c r="D54" s="13"/>
      <c r="G54" s="11">
        <v>179489</v>
      </c>
      <c r="H54" s="11"/>
      <c r="K54" s="11">
        <v>374302</v>
      </c>
      <c r="L54" s="11"/>
    </row>
    <row r="55" spans="1:12" ht="15">
      <c r="A55" t="s">
        <v>303</v>
      </c>
      <c r="C55" s="11">
        <v>41967</v>
      </c>
      <c r="D55" s="11"/>
      <c r="G55" s="11">
        <v>40255</v>
      </c>
      <c r="H55" s="11"/>
      <c r="K55" s="11">
        <v>32171</v>
      </c>
      <c r="L55" s="11"/>
    </row>
  </sheetData>
  <sheetProtection selectLockedCells="1" selectUnlockedCells="1"/>
  <mergeCells count="20">
    <mergeCell ref="A2:F2"/>
    <mergeCell ref="C5:D5"/>
    <mergeCell ref="G5:H5"/>
    <mergeCell ref="K5:L5"/>
    <mergeCell ref="C6:D6"/>
    <mergeCell ref="G6:H6"/>
    <mergeCell ref="K6:L6"/>
    <mergeCell ref="C7:L7"/>
    <mergeCell ref="C10:D10"/>
    <mergeCell ref="G10:H10"/>
    <mergeCell ref="K10:L10"/>
    <mergeCell ref="C51:D51"/>
    <mergeCell ref="G51:H51"/>
    <mergeCell ref="K51:L51"/>
    <mergeCell ref="C54:D54"/>
    <mergeCell ref="G54:H54"/>
    <mergeCell ref="K54:L54"/>
    <mergeCell ref="C55:D55"/>
    <mergeCell ref="G55:H55"/>
    <mergeCell ref="K55:L5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304</v>
      </c>
      <c r="B2" s="1"/>
      <c r="C2" s="1"/>
      <c r="D2" s="1"/>
      <c r="E2" s="1"/>
      <c r="F2" s="1"/>
    </row>
    <row r="5" spans="1:12" ht="15">
      <c r="A5" s="2" t="s">
        <v>51</v>
      </c>
      <c r="C5" s="1" t="s">
        <v>83</v>
      </c>
      <c r="D5" s="1"/>
      <c r="G5" s="1" t="s">
        <v>49</v>
      </c>
      <c r="H5" s="1"/>
      <c r="K5" s="1" t="s">
        <v>50</v>
      </c>
      <c r="L5" s="1"/>
    </row>
    <row r="6" spans="3:12" ht="15" customHeight="1">
      <c r="C6" s="4" t="s">
        <v>183</v>
      </c>
      <c r="D6" s="4"/>
      <c r="E6" s="4"/>
      <c r="F6" s="4"/>
      <c r="G6" s="4"/>
      <c r="H6" s="4"/>
      <c r="I6" s="4"/>
      <c r="J6" s="4"/>
      <c r="K6" s="4"/>
      <c r="L6" s="4"/>
    </row>
    <row r="8" spans="1:12" ht="15">
      <c r="A8" t="s">
        <v>305</v>
      </c>
      <c r="C8" s="13">
        <v>-149147</v>
      </c>
      <c r="D8" s="13"/>
      <c r="G8" s="11">
        <v>1351303</v>
      </c>
      <c r="H8" s="11"/>
      <c r="K8" s="11">
        <v>1209900</v>
      </c>
      <c r="L8" s="11"/>
    </row>
    <row r="9" spans="1:12" ht="15">
      <c r="A9" s="10" t="s">
        <v>306</v>
      </c>
      <c r="D9" s="16">
        <v>-389100</v>
      </c>
      <c r="H9" s="16">
        <v>-345897</v>
      </c>
      <c r="L9" s="16">
        <v>-312116</v>
      </c>
    </row>
    <row r="11" spans="1:12" ht="15">
      <c r="A11" t="s">
        <v>307</v>
      </c>
      <c r="C11" s="13">
        <v>-538247</v>
      </c>
      <c r="D11" s="13"/>
      <c r="G11" s="11">
        <v>1005406</v>
      </c>
      <c r="H11" s="11"/>
      <c r="K11" s="11">
        <v>897784</v>
      </c>
      <c r="L11" s="11"/>
    </row>
    <row r="13" ht="15">
      <c r="A13" s="10" t="s">
        <v>308</v>
      </c>
    </row>
    <row r="14" spans="1:12" ht="15">
      <c r="A14" t="s">
        <v>196</v>
      </c>
      <c r="C14" s="15">
        <v>-0.09</v>
      </c>
      <c r="D14" s="15"/>
      <c r="G14" s="8">
        <v>0.8</v>
      </c>
      <c r="H14" s="8"/>
      <c r="K14" s="8">
        <v>0.74</v>
      </c>
      <c r="L14" s="8"/>
    </row>
    <row r="15" spans="1:12" ht="15">
      <c r="A15" t="s">
        <v>197</v>
      </c>
      <c r="C15" s="15">
        <v>-0.09</v>
      </c>
      <c r="D15" s="15"/>
      <c r="G15" s="8">
        <v>0.78</v>
      </c>
      <c r="H15" s="8"/>
      <c r="K15" s="8">
        <v>0.73</v>
      </c>
      <c r="L15" s="8"/>
    </row>
    <row r="16" ht="15">
      <c r="A16" s="10" t="s">
        <v>309</v>
      </c>
    </row>
    <row r="17" spans="1:12" ht="15">
      <c r="A17" t="s">
        <v>196</v>
      </c>
      <c r="C17" s="15">
        <v>-0.32</v>
      </c>
      <c r="D17" s="15"/>
      <c r="G17" s="8">
        <v>0.6000000000000001</v>
      </c>
      <c r="H17" s="8"/>
      <c r="K17" s="8">
        <v>0.55</v>
      </c>
      <c r="L17" s="8"/>
    </row>
    <row r="18" spans="1:12" ht="15">
      <c r="A18" t="s">
        <v>197</v>
      </c>
      <c r="C18" s="15">
        <v>-0.32</v>
      </c>
      <c r="D18" s="15"/>
      <c r="G18" s="8">
        <v>0.58</v>
      </c>
      <c r="H18" s="8"/>
      <c r="K18" s="8">
        <v>0.54</v>
      </c>
      <c r="L18" s="8"/>
    </row>
  </sheetData>
  <sheetProtection selectLockedCells="1" selectUnlockedCells="1"/>
  <mergeCells count="23">
    <mergeCell ref="A2:F2"/>
    <mergeCell ref="C5:D5"/>
    <mergeCell ref="G5:H5"/>
    <mergeCell ref="K5:L5"/>
    <mergeCell ref="C6:L6"/>
    <mergeCell ref="C8:D8"/>
    <mergeCell ref="G8:H8"/>
    <mergeCell ref="K8:L8"/>
    <mergeCell ref="C11:D11"/>
    <mergeCell ref="G11:H11"/>
    <mergeCell ref="K11:L11"/>
    <mergeCell ref="C14:D14"/>
    <mergeCell ref="G14:H14"/>
    <mergeCell ref="K14:L14"/>
    <mergeCell ref="C15:D15"/>
    <mergeCell ref="G15:H15"/>
    <mergeCell ref="K15:L15"/>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310</v>
      </c>
      <c r="B2" s="4"/>
      <c r="C2" s="4"/>
      <c r="D2" s="4"/>
      <c r="E2" s="4"/>
      <c r="F2" s="4"/>
    </row>
    <row r="5" spans="3:24" ht="15" customHeight="1">
      <c r="C5" s="4" t="s">
        <v>311</v>
      </c>
      <c r="D5" s="4"/>
      <c r="E5" s="4"/>
      <c r="F5" s="4"/>
      <c r="G5" s="4"/>
      <c r="H5" s="4"/>
      <c r="I5" s="4"/>
      <c r="J5" s="4"/>
      <c r="K5" s="4"/>
      <c r="L5" s="4"/>
      <c r="O5" s="4" t="s">
        <v>312</v>
      </c>
      <c r="P5" s="4"/>
      <c r="Q5" s="4"/>
      <c r="R5" s="4"/>
      <c r="S5" s="4"/>
      <c r="T5" s="4"/>
      <c r="U5" s="4"/>
      <c r="V5" s="4"/>
      <c r="W5" s="4"/>
      <c r="X5" s="4"/>
    </row>
    <row r="6" spans="1:24" ht="15">
      <c r="A6" s="2" t="s">
        <v>51</v>
      </c>
      <c r="C6" s="1" t="s">
        <v>83</v>
      </c>
      <c r="D6" s="1"/>
      <c r="G6" s="1" t="s">
        <v>49</v>
      </c>
      <c r="H6" s="1"/>
      <c r="K6" s="1" t="s">
        <v>50</v>
      </c>
      <c r="L6" s="1"/>
      <c r="O6" s="1" t="s">
        <v>83</v>
      </c>
      <c r="P6" s="1"/>
      <c r="S6" s="1" t="s">
        <v>49</v>
      </c>
      <c r="T6" s="1"/>
      <c r="W6" s="1" t="s">
        <v>50</v>
      </c>
      <c r="X6" s="1"/>
    </row>
    <row r="8" spans="1:24" ht="15">
      <c r="A8" t="s">
        <v>313</v>
      </c>
      <c r="D8" t="s">
        <v>314</v>
      </c>
      <c r="H8" t="s">
        <v>314</v>
      </c>
      <c r="L8" t="s">
        <v>315</v>
      </c>
      <c r="P8" t="s">
        <v>314</v>
      </c>
      <c r="T8" t="s">
        <v>314</v>
      </c>
      <c r="X8" t="s">
        <v>316</v>
      </c>
    </row>
    <row r="9" spans="1:24" ht="15">
      <c r="A9" t="s">
        <v>317</v>
      </c>
      <c r="D9" t="s">
        <v>318</v>
      </c>
      <c r="H9" t="s">
        <v>319</v>
      </c>
      <c r="L9" t="s">
        <v>320</v>
      </c>
      <c r="P9" t="s">
        <v>318</v>
      </c>
      <c r="T9" t="s">
        <v>318</v>
      </c>
      <c r="X9" t="s">
        <v>321</v>
      </c>
    </row>
    <row r="10" spans="1:24" ht="15">
      <c r="A10" t="s">
        <v>322</v>
      </c>
      <c r="D10" t="s">
        <v>323</v>
      </c>
      <c r="H10" t="s">
        <v>324</v>
      </c>
      <c r="L10" t="s">
        <v>325</v>
      </c>
      <c r="P10" t="s">
        <v>326</v>
      </c>
      <c r="T10" t="s">
        <v>327</v>
      </c>
      <c r="X10" t="s">
        <v>328</v>
      </c>
    </row>
    <row r="11" spans="1:24" ht="15">
      <c r="A11" t="s">
        <v>329</v>
      </c>
      <c r="D11" s="12">
        <v>3.6</v>
      </c>
      <c r="H11" s="12">
        <v>3.6</v>
      </c>
      <c r="L11" s="12">
        <v>4</v>
      </c>
      <c r="P11" s="12">
        <v>1.25</v>
      </c>
      <c r="T11" s="12">
        <v>1.25</v>
      </c>
      <c r="X11" s="12">
        <v>1.25</v>
      </c>
    </row>
  </sheetData>
  <sheetProtection selectLockedCells="1" selectUnlockedCells="1"/>
  <mergeCells count="9">
    <mergeCell ref="A2:F2"/>
    <mergeCell ref="C5:L5"/>
    <mergeCell ref="O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330</v>
      </c>
      <c r="B2" s="1"/>
      <c r="C2" s="1"/>
      <c r="D2" s="1"/>
      <c r="E2" s="1"/>
      <c r="F2" s="1"/>
    </row>
    <row r="5" spans="1:12" ht="15">
      <c r="A5" s="2" t="s">
        <v>51</v>
      </c>
      <c r="C5" s="1" t="s">
        <v>331</v>
      </c>
      <c r="D5" s="1"/>
      <c r="G5" s="1" t="s">
        <v>49</v>
      </c>
      <c r="H5" s="1"/>
      <c r="K5" s="1" t="s">
        <v>50</v>
      </c>
      <c r="L5" s="1"/>
    </row>
    <row r="6" spans="3:12" ht="15" customHeight="1">
      <c r="C6" s="4" t="s">
        <v>176</v>
      </c>
      <c r="D6" s="4"/>
      <c r="E6" s="4"/>
      <c r="F6" s="4"/>
      <c r="G6" s="4"/>
      <c r="H6" s="4"/>
      <c r="I6" s="4"/>
      <c r="J6" s="4"/>
      <c r="K6" s="4"/>
      <c r="L6" s="4"/>
    </row>
    <row r="8" spans="1:12" ht="15">
      <c r="A8" t="s">
        <v>332</v>
      </c>
      <c r="D8" s="7">
        <v>129205</v>
      </c>
      <c r="H8" s="7">
        <v>80889</v>
      </c>
      <c r="L8" s="7">
        <v>124306</v>
      </c>
    </row>
    <row r="9" spans="1:12" ht="15">
      <c r="A9" t="s">
        <v>333</v>
      </c>
      <c r="C9" s="8">
        <v>21.45</v>
      </c>
      <c r="D9" s="8"/>
      <c r="G9" s="8">
        <v>23.15</v>
      </c>
      <c r="H9" s="8"/>
      <c r="K9" s="8">
        <v>21.04</v>
      </c>
      <c r="L9" s="8"/>
    </row>
  </sheetData>
  <sheetProtection selectLockedCells="1" selectUnlockedCells="1"/>
  <mergeCells count="8">
    <mergeCell ref="A2:F2"/>
    <mergeCell ref="C5:D5"/>
    <mergeCell ref="G5:H5"/>
    <mergeCell ref="K5:L5"/>
    <mergeCell ref="C6:L6"/>
    <mergeCell ref="C9:D9"/>
    <mergeCell ref="G9:H9"/>
    <mergeCell ref="K9:L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0.7109375" style="0" customWidth="1"/>
    <col min="4" max="16384" width="8.7109375" style="0" customWidth="1"/>
  </cols>
  <sheetData>
    <row r="2" spans="1:6" ht="15" customHeight="1">
      <c r="A2" s="4" t="s">
        <v>9</v>
      </c>
      <c r="B2" s="4"/>
      <c r="C2" s="4"/>
      <c r="D2" s="4"/>
      <c r="E2" s="4"/>
      <c r="F2" s="4"/>
    </row>
    <row r="5" spans="1:3" ht="15">
      <c r="A5" s="2" t="s">
        <v>10</v>
      </c>
      <c r="C5" s="2" t="s">
        <v>11</v>
      </c>
    </row>
    <row r="6" spans="1:3" ht="15">
      <c r="A6" s="5" t="s">
        <v>12</v>
      </c>
      <c r="C6" s="5" t="s">
        <v>13</v>
      </c>
    </row>
    <row r="8" spans="1:3" ht="39.75" customHeight="1">
      <c r="A8" s="6" t="s">
        <v>14</v>
      </c>
      <c r="C8" s="6"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334</v>
      </c>
      <c r="B2" s="1"/>
      <c r="C2" s="1"/>
      <c r="D2" s="1"/>
      <c r="E2" s="1"/>
      <c r="F2" s="1"/>
    </row>
    <row r="5" spans="3:16" ht="39.75" customHeight="1">
      <c r="C5" s="9"/>
      <c r="D5" s="9"/>
      <c r="G5" s="4" t="s">
        <v>335</v>
      </c>
      <c r="H5" s="4"/>
      <c r="K5" s="4" t="s">
        <v>335</v>
      </c>
      <c r="L5" s="4"/>
      <c r="O5" s="9"/>
      <c r="P5" s="9"/>
    </row>
    <row r="6" spans="3:16" ht="39.75" customHeight="1">
      <c r="C6" s="9"/>
      <c r="D6" s="9"/>
      <c r="G6" s="4" t="s">
        <v>336</v>
      </c>
      <c r="H6" s="4"/>
      <c r="K6" s="4" t="s">
        <v>336</v>
      </c>
      <c r="L6" s="4"/>
      <c r="O6" s="4" t="s">
        <v>337</v>
      </c>
      <c r="P6" s="4"/>
    </row>
    <row r="7" spans="3:16" ht="15">
      <c r="C7" s="1" t="s">
        <v>338</v>
      </c>
      <c r="D7" s="1"/>
      <c r="G7" s="1" t="s">
        <v>339</v>
      </c>
      <c r="H7" s="1"/>
      <c r="K7" s="1" t="s">
        <v>340</v>
      </c>
      <c r="L7" s="1"/>
      <c r="O7" s="1" t="s">
        <v>341</v>
      </c>
      <c r="P7" s="1"/>
    </row>
    <row r="8" spans="3:16" ht="15">
      <c r="C8" s="1" t="s">
        <v>251</v>
      </c>
      <c r="D8" s="1"/>
      <c r="E8" s="1"/>
      <c r="F8" s="1"/>
      <c r="G8" s="1"/>
      <c r="H8" s="1"/>
      <c r="I8" s="1"/>
      <c r="J8" s="1"/>
      <c r="K8" s="1"/>
      <c r="L8" s="1"/>
      <c r="M8" s="1"/>
      <c r="N8" s="1"/>
      <c r="O8" s="1"/>
      <c r="P8" s="1"/>
    </row>
    <row r="10" spans="1:16" ht="15">
      <c r="A10" s="10" t="s">
        <v>342</v>
      </c>
      <c r="C10" s="11">
        <v>1362456</v>
      </c>
      <c r="D10" s="11"/>
      <c r="G10" s="11">
        <v>194</v>
      </c>
      <c r="H10" s="11"/>
      <c r="K10" s="11">
        <v>4720</v>
      </c>
      <c r="L10" s="11"/>
      <c r="O10" s="11">
        <v>1357930</v>
      </c>
      <c r="P10" s="11"/>
    </row>
    <row r="11" spans="1:16" ht="15">
      <c r="A11" s="10" t="s">
        <v>343</v>
      </c>
      <c r="D11" s="7">
        <v>1069556</v>
      </c>
      <c r="H11" s="7">
        <v>1429</v>
      </c>
      <c r="L11" s="7">
        <v>7806</v>
      </c>
      <c r="P11" s="7">
        <v>1063179</v>
      </c>
    </row>
    <row r="12" spans="1:16" ht="15">
      <c r="A12" t="s">
        <v>344</v>
      </c>
      <c r="D12" s="7">
        <v>63847</v>
      </c>
      <c r="H12" t="s">
        <v>98</v>
      </c>
      <c r="L12" t="s">
        <v>98</v>
      </c>
      <c r="P12" s="7">
        <v>63847</v>
      </c>
    </row>
    <row r="13" spans="1:16" ht="15">
      <c r="A13" t="s">
        <v>345</v>
      </c>
      <c r="D13" s="7">
        <v>1671396</v>
      </c>
      <c r="H13" s="7">
        <v>134</v>
      </c>
      <c r="L13" s="7">
        <v>16339</v>
      </c>
      <c r="P13" s="7">
        <v>1655191</v>
      </c>
    </row>
    <row r="14" spans="1:16" ht="15">
      <c r="A14" t="s">
        <v>346</v>
      </c>
      <c r="D14" s="7">
        <v>816424</v>
      </c>
      <c r="H14" s="7">
        <v>763</v>
      </c>
      <c r="L14" s="7">
        <v>12335</v>
      </c>
      <c r="P14" s="7">
        <v>804852</v>
      </c>
    </row>
    <row r="16" spans="3:16" ht="15">
      <c r="C16" s="11">
        <v>4983679</v>
      </c>
      <c r="D16" s="11"/>
      <c r="G16" s="11">
        <v>2520</v>
      </c>
      <c r="H16" s="11"/>
      <c r="K16" s="11">
        <v>41200</v>
      </c>
      <c r="L16" s="11"/>
      <c r="O16" s="11">
        <v>4944999</v>
      </c>
      <c r="P16" s="11"/>
    </row>
  </sheetData>
  <sheetProtection selectLockedCells="1" selectUnlockedCells="1"/>
  <mergeCells count="22">
    <mergeCell ref="A2:F2"/>
    <mergeCell ref="C5:D5"/>
    <mergeCell ref="G5:H5"/>
    <mergeCell ref="K5:L5"/>
    <mergeCell ref="O5:P5"/>
    <mergeCell ref="C6:D6"/>
    <mergeCell ref="G6:H6"/>
    <mergeCell ref="K6:L6"/>
    <mergeCell ref="O6:P6"/>
    <mergeCell ref="C7:D7"/>
    <mergeCell ref="G7:H7"/>
    <mergeCell ref="K7:L7"/>
    <mergeCell ref="O7:P7"/>
    <mergeCell ref="C8:P8"/>
    <mergeCell ref="C10:D10"/>
    <mergeCell ref="G10:H10"/>
    <mergeCell ref="K10:L10"/>
    <mergeCell ref="O10:P10"/>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9"/>
      <c r="D3" s="9"/>
      <c r="G3" s="4" t="s">
        <v>335</v>
      </c>
      <c r="H3" s="4"/>
      <c r="K3" s="4" t="s">
        <v>335</v>
      </c>
      <c r="L3" s="4"/>
      <c r="O3" s="9"/>
      <c r="P3" s="9"/>
    </row>
    <row r="4" spans="3:16" ht="39.75" customHeight="1">
      <c r="C4" s="9"/>
      <c r="D4" s="9"/>
      <c r="G4" s="4" t="s">
        <v>336</v>
      </c>
      <c r="H4" s="4"/>
      <c r="K4" s="4" t="s">
        <v>336</v>
      </c>
      <c r="L4" s="4"/>
      <c r="O4" s="4" t="s">
        <v>337</v>
      </c>
      <c r="P4" s="4"/>
    </row>
    <row r="5" spans="3:16" ht="15">
      <c r="C5" s="1" t="s">
        <v>338</v>
      </c>
      <c r="D5" s="1"/>
      <c r="G5" s="1" t="s">
        <v>339</v>
      </c>
      <c r="H5" s="1"/>
      <c r="K5" s="1" t="s">
        <v>340</v>
      </c>
      <c r="L5" s="1"/>
      <c r="O5" s="1" t="s">
        <v>341</v>
      </c>
      <c r="P5" s="1"/>
    </row>
    <row r="6" spans="3:16" ht="15">
      <c r="C6" s="1" t="s">
        <v>251</v>
      </c>
      <c r="D6" s="1"/>
      <c r="E6" s="1"/>
      <c r="F6" s="1"/>
      <c r="G6" s="1"/>
      <c r="H6" s="1"/>
      <c r="I6" s="1"/>
      <c r="J6" s="1"/>
      <c r="K6" s="1"/>
      <c r="L6" s="1"/>
      <c r="M6" s="1"/>
      <c r="N6" s="1"/>
      <c r="O6" s="1"/>
      <c r="P6" s="1"/>
    </row>
    <row r="8" spans="1:16" ht="15">
      <c r="A8" s="10" t="s">
        <v>342</v>
      </c>
      <c r="C8" s="11">
        <v>1246496</v>
      </c>
      <c r="D8" s="11"/>
      <c r="G8" s="11">
        <v>2732</v>
      </c>
      <c r="H8" s="11"/>
      <c r="K8" s="11">
        <v>1277</v>
      </c>
      <c r="L8" s="11"/>
      <c r="O8" s="11">
        <v>1247951</v>
      </c>
      <c r="P8" s="11"/>
    </row>
    <row r="9" spans="1:16" ht="15">
      <c r="A9" s="10" t="s">
        <v>343</v>
      </c>
      <c r="D9" s="7">
        <v>1517123</v>
      </c>
      <c r="H9" s="7">
        <v>6185</v>
      </c>
      <c r="L9" s="7">
        <v>1970</v>
      </c>
      <c r="P9" s="7">
        <v>1521338</v>
      </c>
    </row>
    <row r="10" spans="1:16" ht="15">
      <c r="A10" t="s">
        <v>344</v>
      </c>
      <c r="D10" s="7">
        <v>116933</v>
      </c>
      <c r="H10" t="s">
        <v>98</v>
      </c>
      <c r="L10" t="s">
        <v>98</v>
      </c>
      <c r="P10" s="7">
        <v>116933</v>
      </c>
    </row>
    <row r="11" spans="1:16" ht="15">
      <c r="A11" t="s">
        <v>345</v>
      </c>
      <c r="D11" s="7">
        <v>1501897</v>
      </c>
      <c r="H11" s="7">
        <v>3609</v>
      </c>
      <c r="L11" s="7">
        <v>2771</v>
      </c>
      <c r="P11" s="7">
        <v>1502735</v>
      </c>
    </row>
    <row r="12" spans="1:16" ht="15">
      <c r="A12" t="s">
        <v>346</v>
      </c>
      <c r="D12" s="7">
        <v>693579</v>
      </c>
      <c r="H12" s="7">
        <v>4704</v>
      </c>
      <c r="L12" s="7">
        <v>2536</v>
      </c>
      <c r="P12" s="7">
        <v>695747</v>
      </c>
    </row>
    <row r="14" spans="3:16" ht="15">
      <c r="C14" s="11">
        <v>5076028</v>
      </c>
      <c r="D14" s="11"/>
      <c r="G14" s="11">
        <v>17230</v>
      </c>
      <c r="H14" s="11"/>
      <c r="K14" s="11">
        <v>8554</v>
      </c>
      <c r="L14" s="11"/>
      <c r="O14" s="11">
        <v>5084704</v>
      </c>
      <c r="P14" s="11"/>
    </row>
  </sheetData>
  <sheetProtection selectLockedCells="1" selectUnlockedCells="1"/>
  <mergeCells count="21">
    <mergeCell ref="C3:D3"/>
    <mergeCell ref="G3:H3"/>
    <mergeCell ref="K3:L3"/>
    <mergeCell ref="O3:P3"/>
    <mergeCell ref="C4:D4"/>
    <mergeCell ref="G4:H4"/>
    <mergeCell ref="K4:L4"/>
    <mergeCell ref="O4:P4"/>
    <mergeCell ref="C5:D5"/>
    <mergeCell ref="G5:H5"/>
    <mergeCell ref="K5:L5"/>
    <mergeCell ref="O5:P5"/>
    <mergeCell ref="C6:P6"/>
    <mergeCell ref="C8:D8"/>
    <mergeCell ref="G8:H8"/>
    <mergeCell ref="K8:L8"/>
    <mergeCell ref="O8:P8"/>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c r="D3" s="9"/>
      <c r="G3" s="4" t="s">
        <v>337</v>
      </c>
      <c r="H3" s="4"/>
    </row>
    <row r="4" spans="3:8" ht="15">
      <c r="C4" s="1" t="s">
        <v>338</v>
      </c>
      <c r="D4" s="1"/>
      <c r="G4" s="1" t="s">
        <v>341</v>
      </c>
      <c r="H4" s="1"/>
    </row>
    <row r="5" spans="3:8" ht="15">
      <c r="C5" s="1" t="s">
        <v>251</v>
      </c>
      <c r="D5" s="1"/>
      <c r="E5" s="1"/>
      <c r="F5" s="1"/>
      <c r="G5" s="1"/>
      <c r="H5" s="1"/>
    </row>
    <row r="7" spans="1:8" ht="15">
      <c r="A7" t="s">
        <v>347</v>
      </c>
      <c r="C7" s="11">
        <v>1724984</v>
      </c>
      <c r="D7" s="11"/>
      <c r="G7" s="11">
        <v>1719315</v>
      </c>
      <c r="H7" s="11"/>
    </row>
    <row r="8" spans="1:8" ht="15">
      <c r="A8" t="s">
        <v>348</v>
      </c>
      <c r="D8" s="7">
        <v>1136017</v>
      </c>
      <c r="H8" s="7">
        <v>1123831</v>
      </c>
    </row>
    <row r="9" spans="1:8" ht="15">
      <c r="A9" t="s">
        <v>349</v>
      </c>
      <c r="D9" s="7">
        <v>1297957</v>
      </c>
      <c r="H9" s="7">
        <v>1289056</v>
      </c>
    </row>
    <row r="10" spans="1:8" ht="15">
      <c r="A10" t="s">
        <v>350</v>
      </c>
      <c r="D10" s="7">
        <v>824721</v>
      </c>
      <c r="H10" s="7">
        <v>812797</v>
      </c>
    </row>
    <row r="12" spans="3:8" ht="15">
      <c r="C12" s="11">
        <v>4983679</v>
      </c>
      <c r="D12" s="11"/>
      <c r="G12" s="11">
        <v>4944999</v>
      </c>
      <c r="H12" s="11"/>
    </row>
  </sheetData>
  <sheetProtection selectLockedCells="1" selectUnlockedCells="1"/>
  <mergeCells count="9">
    <mergeCell ref="C3:D3"/>
    <mergeCell ref="G3:H3"/>
    <mergeCell ref="C4:D4"/>
    <mergeCell ref="G4:H4"/>
    <mergeCell ref="C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310</v>
      </c>
      <c r="B2" s="4"/>
      <c r="C2" s="4"/>
      <c r="D2" s="4"/>
      <c r="E2" s="4"/>
      <c r="F2" s="4"/>
    </row>
    <row r="5" spans="3:24" ht="39.75" customHeight="1">
      <c r="C5" s="4" t="s">
        <v>351</v>
      </c>
      <c r="D5" s="4"/>
      <c r="E5" s="4"/>
      <c r="F5" s="4"/>
      <c r="G5" s="4"/>
      <c r="H5" s="4"/>
      <c r="K5" s="4" t="s">
        <v>351</v>
      </c>
      <c r="L5" s="4"/>
      <c r="M5" s="4"/>
      <c r="N5" s="4"/>
      <c r="O5" s="4"/>
      <c r="P5" s="4"/>
      <c r="S5" s="9"/>
      <c r="T5" s="9"/>
      <c r="U5" s="9"/>
      <c r="V5" s="9"/>
      <c r="W5" s="9"/>
      <c r="X5" s="9"/>
    </row>
    <row r="6" spans="3:24" ht="15">
      <c r="C6" s="1" t="s">
        <v>352</v>
      </c>
      <c r="D6" s="1"/>
      <c r="E6" s="1"/>
      <c r="F6" s="1"/>
      <c r="G6" s="1"/>
      <c r="H6" s="1"/>
      <c r="K6" s="1" t="s">
        <v>353</v>
      </c>
      <c r="L6" s="1"/>
      <c r="M6" s="1"/>
      <c r="N6" s="1"/>
      <c r="O6" s="1"/>
      <c r="P6" s="1"/>
      <c r="S6" s="1" t="s">
        <v>79</v>
      </c>
      <c r="T6" s="1"/>
      <c r="U6" s="1"/>
      <c r="V6" s="1"/>
      <c r="W6" s="1"/>
      <c r="X6" s="1"/>
    </row>
    <row r="7" spans="3:24" ht="39.75" customHeight="1">
      <c r="C7" s="9"/>
      <c r="D7" s="9"/>
      <c r="G7" s="4" t="s">
        <v>335</v>
      </c>
      <c r="H7" s="4"/>
      <c r="K7" s="9"/>
      <c r="L7" s="9"/>
      <c r="O7" s="4" t="s">
        <v>335</v>
      </c>
      <c r="P7" s="4"/>
      <c r="S7" s="9"/>
      <c r="T7" s="9"/>
      <c r="W7" s="4" t="s">
        <v>335</v>
      </c>
      <c r="X7" s="4"/>
    </row>
    <row r="8" spans="3:24" ht="39.75" customHeight="1">
      <c r="C8" s="9"/>
      <c r="D8" s="9"/>
      <c r="G8" s="4" t="s">
        <v>336</v>
      </c>
      <c r="H8" s="4"/>
      <c r="K8" s="9"/>
      <c r="L8" s="9"/>
      <c r="O8" s="4" t="s">
        <v>336</v>
      </c>
      <c r="P8" s="4"/>
      <c r="S8" s="9"/>
      <c r="T8" s="9"/>
      <c r="W8" s="4" t="s">
        <v>336</v>
      </c>
      <c r="X8" s="4"/>
    </row>
    <row r="9" spans="3:24" ht="15">
      <c r="C9" s="1" t="s">
        <v>341</v>
      </c>
      <c r="D9" s="1"/>
      <c r="G9" s="1" t="s">
        <v>340</v>
      </c>
      <c r="H9" s="1"/>
      <c r="K9" s="1" t="s">
        <v>341</v>
      </c>
      <c r="L9" s="1"/>
      <c r="O9" s="1" t="s">
        <v>340</v>
      </c>
      <c r="P9" s="1"/>
      <c r="S9" s="1" t="s">
        <v>341</v>
      </c>
      <c r="T9" s="1"/>
      <c r="W9" s="1" t="s">
        <v>340</v>
      </c>
      <c r="X9" s="1"/>
    </row>
    <row r="10" spans="3:24" ht="15">
      <c r="C10" s="1" t="s">
        <v>251</v>
      </c>
      <c r="D10" s="1"/>
      <c r="E10" s="1"/>
      <c r="F10" s="1"/>
      <c r="G10" s="1"/>
      <c r="H10" s="1"/>
      <c r="I10" s="1"/>
      <c r="J10" s="1"/>
      <c r="K10" s="1"/>
      <c r="L10" s="1"/>
      <c r="M10" s="1"/>
      <c r="N10" s="1"/>
      <c r="O10" s="1"/>
      <c r="P10" s="1"/>
      <c r="Q10" s="1"/>
      <c r="R10" s="1"/>
      <c r="S10" s="1"/>
      <c r="T10" s="1"/>
      <c r="U10" s="1"/>
      <c r="V10" s="1"/>
      <c r="W10" s="1"/>
      <c r="X10" s="1"/>
    </row>
    <row r="12" spans="1:24" ht="15">
      <c r="A12" s="10" t="s">
        <v>342</v>
      </c>
      <c r="C12" s="11">
        <v>536069</v>
      </c>
      <c r="D12" s="11"/>
      <c r="G12" s="11">
        <v>3939</v>
      </c>
      <c r="H12" s="11"/>
      <c r="K12" s="11">
        <v>20028</v>
      </c>
      <c r="L12" s="11"/>
      <c r="O12" s="11">
        <v>781</v>
      </c>
      <c r="P12" s="11"/>
      <c r="S12" s="11">
        <v>556097</v>
      </c>
      <c r="T12" s="11"/>
      <c r="W12" s="11">
        <v>4720</v>
      </c>
      <c r="X12" s="11"/>
    </row>
    <row r="13" spans="1:24" ht="15">
      <c r="A13" s="10" t="s">
        <v>343</v>
      </c>
      <c r="D13" s="7">
        <v>571797</v>
      </c>
      <c r="H13" s="7">
        <v>4744</v>
      </c>
      <c r="L13" s="7">
        <v>147774</v>
      </c>
      <c r="P13" s="7">
        <v>3062</v>
      </c>
      <c r="T13" s="7">
        <v>719571</v>
      </c>
      <c r="X13" s="7">
        <v>7806</v>
      </c>
    </row>
    <row r="14" spans="1:24" ht="15">
      <c r="A14" t="s">
        <v>345</v>
      </c>
      <c r="D14" s="7">
        <v>1188798</v>
      </c>
      <c r="H14" s="7">
        <v>10932</v>
      </c>
      <c r="L14" s="7">
        <v>294453</v>
      </c>
      <c r="P14" s="7">
        <v>5407</v>
      </c>
      <c r="T14" s="7">
        <v>1483251</v>
      </c>
      <c r="X14" s="7">
        <v>16339</v>
      </c>
    </row>
    <row r="15" spans="1:24" ht="15">
      <c r="A15" t="s">
        <v>346</v>
      </c>
      <c r="D15" s="7">
        <v>537875</v>
      </c>
      <c r="H15" s="7">
        <v>7510</v>
      </c>
      <c r="L15" s="7">
        <v>176713</v>
      </c>
      <c r="P15" s="7">
        <v>4825</v>
      </c>
      <c r="T15" s="7">
        <v>714588</v>
      </c>
      <c r="X15" s="7">
        <v>12335</v>
      </c>
    </row>
    <row r="17" spans="3:24" ht="15">
      <c r="C17" s="11">
        <v>2834539</v>
      </c>
      <c r="D17" s="11"/>
      <c r="G17" s="11">
        <v>27125</v>
      </c>
      <c r="H17" s="11"/>
      <c r="K17" s="11">
        <v>638968</v>
      </c>
      <c r="L17" s="11"/>
      <c r="O17" s="11">
        <v>14075</v>
      </c>
      <c r="P17" s="11"/>
      <c r="S17" s="11">
        <v>3473507</v>
      </c>
      <c r="T17" s="11"/>
      <c r="W17" s="11">
        <v>41200</v>
      </c>
      <c r="X17" s="11"/>
    </row>
  </sheetData>
  <sheetProtection selectLockedCells="1" selectUnlockedCells="1"/>
  <mergeCells count="38">
    <mergeCell ref="A2:F2"/>
    <mergeCell ref="C5:H5"/>
    <mergeCell ref="K5:P5"/>
    <mergeCell ref="S5:X5"/>
    <mergeCell ref="C6:H6"/>
    <mergeCell ref="K6:P6"/>
    <mergeCell ref="S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X10"/>
    <mergeCell ref="C12:D12"/>
    <mergeCell ref="G12:H12"/>
    <mergeCell ref="K12:L12"/>
    <mergeCell ref="O12:P12"/>
    <mergeCell ref="S12:T12"/>
    <mergeCell ref="W12:X12"/>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354</v>
      </c>
      <c r="B2" s="1"/>
      <c r="C2" s="1"/>
      <c r="D2" s="1"/>
      <c r="E2" s="1"/>
      <c r="F2" s="1"/>
    </row>
    <row r="5" spans="3:8" ht="15">
      <c r="C5" s="1" t="s">
        <v>49</v>
      </c>
      <c r="D5" s="1"/>
      <c r="G5" s="1" t="s">
        <v>50</v>
      </c>
      <c r="H5" s="1"/>
    </row>
    <row r="6" spans="3:8" ht="15">
      <c r="C6" s="1" t="s">
        <v>251</v>
      </c>
      <c r="D6" s="1"/>
      <c r="E6" s="1"/>
      <c r="F6" s="1"/>
      <c r="G6" s="1"/>
      <c r="H6" s="1"/>
    </row>
    <row r="8" spans="1:8" ht="15">
      <c r="A8" s="10" t="s">
        <v>355</v>
      </c>
      <c r="C8" s="11">
        <v>1929</v>
      </c>
      <c r="D8" s="11"/>
      <c r="G8" s="11">
        <v>646</v>
      </c>
      <c r="H8" s="11"/>
    </row>
    <row r="9" spans="1:8" ht="15">
      <c r="A9" s="10" t="s">
        <v>356</v>
      </c>
      <c r="D9" s="7">
        <v>13701</v>
      </c>
      <c r="H9" s="7">
        <v>10105</v>
      </c>
    </row>
    <row r="10" spans="1:8" ht="15">
      <c r="A10" s="10" t="s">
        <v>357</v>
      </c>
      <c r="D10" s="16">
        <v>-14984</v>
      </c>
      <c r="H10" s="16">
        <v>-1544</v>
      </c>
    </row>
    <row r="12" spans="1:8" ht="15">
      <c r="A12" s="10" t="s">
        <v>358</v>
      </c>
      <c r="C12" s="11">
        <v>646</v>
      </c>
      <c r="D12" s="11"/>
      <c r="G12" s="11">
        <v>9207</v>
      </c>
      <c r="H12" s="11"/>
    </row>
  </sheetData>
  <sheetProtection selectLockedCells="1" selectUnlockedCells="1"/>
  <mergeCells count="8">
    <mergeCell ref="A2:F2"/>
    <mergeCell ref="C5:D5"/>
    <mergeCell ref="G5:H5"/>
    <mergeCell ref="C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49</v>
      </c>
      <c r="D3" s="1"/>
      <c r="G3" s="1" t="s">
        <v>50</v>
      </c>
      <c r="H3" s="1"/>
    </row>
    <row r="4" spans="3:8" ht="15">
      <c r="C4" s="1" t="s">
        <v>251</v>
      </c>
      <c r="D4" s="1"/>
      <c r="E4" s="1"/>
      <c r="F4" s="1"/>
      <c r="G4" s="1"/>
      <c r="H4" s="1"/>
    </row>
    <row r="6" ht="15">
      <c r="A6" s="2" t="s">
        <v>207</v>
      </c>
    </row>
    <row r="7" spans="1:8" ht="15">
      <c r="A7" t="s">
        <v>359</v>
      </c>
      <c r="C7" s="11">
        <v>427403</v>
      </c>
      <c r="D7" s="11"/>
      <c r="G7" s="11">
        <v>383003</v>
      </c>
      <c r="H7" s="11"/>
    </row>
    <row r="8" spans="1:8" ht="15">
      <c r="A8" t="s">
        <v>360</v>
      </c>
      <c r="D8" s="7">
        <v>179630</v>
      </c>
      <c r="H8" s="7">
        <v>136371</v>
      </c>
    </row>
    <row r="9" spans="1:8" ht="15">
      <c r="A9" t="s">
        <v>361</v>
      </c>
      <c r="D9" s="7">
        <v>222663</v>
      </c>
      <c r="H9" s="7">
        <v>129778</v>
      </c>
    </row>
    <row r="10" spans="1:8" ht="15">
      <c r="A10" t="s">
        <v>362</v>
      </c>
      <c r="D10" s="7">
        <v>309672</v>
      </c>
      <c r="H10" s="7">
        <v>384941</v>
      </c>
    </row>
    <row r="12" spans="3:8" ht="15">
      <c r="C12" s="11">
        <v>1139368</v>
      </c>
      <c r="D12" s="11"/>
      <c r="G12" s="11">
        <v>1034093</v>
      </c>
      <c r="H12" s="11"/>
    </row>
    <row r="14" ht="15">
      <c r="A14" s="3" t="s">
        <v>363</v>
      </c>
    </row>
    <row r="15" spans="1:8" ht="15">
      <c r="A15" t="s">
        <v>364</v>
      </c>
      <c r="C15" s="11">
        <v>277597</v>
      </c>
      <c r="D15" s="11"/>
      <c r="G15" s="11">
        <v>280391</v>
      </c>
      <c r="H15" s="11"/>
    </row>
    <row r="16" spans="1:8" ht="15">
      <c r="A16" t="s">
        <v>365</v>
      </c>
      <c r="D16" s="7">
        <v>1371078</v>
      </c>
      <c r="H16" s="7">
        <v>1424922</v>
      </c>
    </row>
    <row r="17" spans="1:8" ht="15">
      <c r="A17" s="10" t="s">
        <v>366</v>
      </c>
      <c r="D17" s="7">
        <v>680551</v>
      </c>
      <c r="H17" s="7">
        <v>684268</v>
      </c>
    </row>
    <row r="18" spans="1:8" ht="15">
      <c r="A18" s="10" t="s">
        <v>367</v>
      </c>
      <c r="D18" s="7">
        <v>530606</v>
      </c>
      <c r="H18" s="7">
        <v>535609</v>
      </c>
    </row>
    <row r="19" spans="1:8" ht="15">
      <c r="A19" t="s">
        <v>368</v>
      </c>
      <c r="D19" s="7">
        <v>93298</v>
      </c>
      <c r="H19" s="7">
        <v>85920</v>
      </c>
    </row>
    <row r="21" spans="1:8" ht="15">
      <c r="A21" t="s">
        <v>369</v>
      </c>
      <c r="D21" s="7">
        <v>2953130</v>
      </c>
      <c r="H21" s="7">
        <v>3011110</v>
      </c>
    </row>
    <row r="22" spans="1:8" ht="15">
      <c r="A22" t="s">
        <v>370</v>
      </c>
      <c r="D22" s="16">
        <v>-1607602</v>
      </c>
      <c r="H22" s="16">
        <v>-1736086</v>
      </c>
    </row>
    <row r="24" spans="3:8" ht="15">
      <c r="C24" s="11">
        <v>1345528</v>
      </c>
      <c r="D24" s="11"/>
      <c r="G24" s="11">
        <v>1275024</v>
      </c>
      <c r="H24" s="11"/>
    </row>
    <row r="26" ht="15">
      <c r="A26" s="3" t="s">
        <v>371</v>
      </c>
    </row>
    <row r="27" spans="1:8" ht="15">
      <c r="A27" t="s">
        <v>372</v>
      </c>
      <c r="C27" s="11">
        <v>350105</v>
      </c>
      <c r="D27" s="11"/>
      <c r="G27" s="11">
        <v>347559</v>
      </c>
      <c r="H27" s="11"/>
    </row>
    <row r="28" spans="1:8" ht="15">
      <c r="A28" t="s">
        <v>373</v>
      </c>
      <c r="D28" s="7">
        <v>423859</v>
      </c>
      <c r="H28" s="7">
        <v>291721</v>
      </c>
    </row>
    <row r="29" spans="1:8" ht="15">
      <c r="A29" t="s">
        <v>374</v>
      </c>
      <c r="D29" s="7">
        <v>224531</v>
      </c>
      <c r="H29" s="7">
        <v>171419</v>
      </c>
    </row>
  </sheetData>
  <sheetProtection selectLockedCells="1" selectUnlockedCells="1"/>
  <mergeCells count="13">
    <mergeCell ref="C3:D3"/>
    <mergeCell ref="G3:H3"/>
    <mergeCell ref="C4:H4"/>
    <mergeCell ref="C7:D7"/>
    <mergeCell ref="G7:H7"/>
    <mergeCell ref="C12:D12"/>
    <mergeCell ref="G12:H12"/>
    <mergeCell ref="C15:D15"/>
    <mergeCell ref="G15:H15"/>
    <mergeCell ref="C24:D24"/>
    <mergeCell ref="G24:H24"/>
    <mergeCell ref="C27:D27"/>
    <mergeCell ref="G27:H2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310</v>
      </c>
      <c r="B2" s="4"/>
      <c r="C2" s="4"/>
      <c r="D2" s="4"/>
      <c r="E2" s="4"/>
      <c r="F2" s="4"/>
    </row>
    <row r="5" spans="3:8" ht="15">
      <c r="C5" s="1" t="s">
        <v>49</v>
      </c>
      <c r="D5" s="1"/>
      <c r="G5" s="1" t="s">
        <v>50</v>
      </c>
      <c r="H5" s="1"/>
    </row>
    <row r="6" spans="3:8" ht="15">
      <c r="C6" s="1" t="s">
        <v>251</v>
      </c>
      <c r="D6" s="1"/>
      <c r="E6" s="1"/>
      <c r="F6" s="1"/>
      <c r="G6" s="1"/>
      <c r="H6" s="1"/>
    </row>
    <row r="9" spans="1:8" ht="15">
      <c r="A9" t="s">
        <v>375</v>
      </c>
      <c r="D9" s="7">
        <v>301220</v>
      </c>
      <c r="H9" s="7">
        <v>318106</v>
      </c>
    </row>
    <row r="10" spans="1:8" ht="15">
      <c r="A10" t="s">
        <v>376</v>
      </c>
      <c r="D10" s="7">
        <v>125466</v>
      </c>
      <c r="H10" s="7">
        <v>50291</v>
      </c>
    </row>
    <row r="11" spans="1:8" ht="15">
      <c r="A11" t="s">
        <v>377</v>
      </c>
      <c r="D11" s="7">
        <v>100111</v>
      </c>
      <c r="H11" s="7">
        <v>69482</v>
      </c>
    </row>
    <row r="12" spans="1:8" ht="15">
      <c r="A12" t="s">
        <v>239</v>
      </c>
      <c r="D12" s="7">
        <v>369769</v>
      </c>
      <c r="H12" s="7">
        <v>369464</v>
      </c>
    </row>
    <row r="14" spans="3:8" ht="15">
      <c r="C14" s="11">
        <v>1895061</v>
      </c>
      <c r="D14" s="11"/>
      <c r="G14" s="11">
        <v>1618042</v>
      </c>
      <c r="H14" s="11"/>
    </row>
  </sheetData>
  <sheetProtection selectLockedCells="1" selectUnlockedCells="1"/>
  <mergeCells count="6">
    <mergeCell ref="A2:F2"/>
    <mergeCell ref="C5:D5"/>
    <mergeCell ref="G5:H5"/>
    <mergeCell ref="C6:H6"/>
    <mergeCell ref="C14:D14"/>
    <mergeCell ref="G14:H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ustomHeight="1">
      <c r="A2" s="4" t="s">
        <v>378</v>
      </c>
      <c r="B2" s="4"/>
      <c r="C2" s="4"/>
      <c r="D2" s="4"/>
      <c r="E2" s="4"/>
      <c r="F2" s="4"/>
    </row>
    <row r="5" spans="3:24" ht="15" customHeight="1">
      <c r="C5" s="4" t="s">
        <v>49</v>
      </c>
      <c r="D5" s="4"/>
      <c r="E5" s="4"/>
      <c r="F5" s="4"/>
      <c r="G5" s="4"/>
      <c r="H5" s="4"/>
      <c r="I5" s="4"/>
      <c r="J5" s="4"/>
      <c r="K5" s="4"/>
      <c r="L5" s="4"/>
      <c r="O5" s="4" t="s">
        <v>50</v>
      </c>
      <c r="P5" s="4"/>
      <c r="Q5" s="4"/>
      <c r="R5" s="4"/>
      <c r="S5" s="4"/>
      <c r="T5" s="4"/>
      <c r="U5" s="4"/>
      <c r="V5" s="4"/>
      <c r="W5" s="4"/>
      <c r="X5" s="4"/>
    </row>
    <row r="6" spans="3:24" ht="39.75" customHeight="1">
      <c r="C6" s="9"/>
      <c r="D6" s="9"/>
      <c r="G6" s="4" t="s">
        <v>239</v>
      </c>
      <c r="H6" s="4"/>
      <c r="K6" s="9"/>
      <c r="L6" s="9"/>
      <c r="O6" s="9"/>
      <c r="P6" s="9"/>
      <c r="S6" s="4" t="s">
        <v>239</v>
      </c>
      <c r="T6" s="4"/>
      <c r="W6" s="9"/>
      <c r="X6" s="9"/>
    </row>
    <row r="7" spans="3:24" ht="39.75" customHeight="1">
      <c r="C7" s="9"/>
      <c r="D7" s="9"/>
      <c r="G7" s="4" t="s">
        <v>379</v>
      </c>
      <c r="H7" s="4"/>
      <c r="K7" s="9"/>
      <c r="L7" s="9"/>
      <c r="O7" s="9"/>
      <c r="P7" s="9"/>
      <c r="S7" s="4" t="s">
        <v>379</v>
      </c>
      <c r="T7" s="4"/>
      <c r="W7" s="9"/>
      <c r="X7" s="9"/>
    </row>
    <row r="8" spans="3:24" ht="15">
      <c r="C8" s="1" t="s">
        <v>380</v>
      </c>
      <c r="D8" s="1"/>
      <c r="G8" s="1" t="s">
        <v>381</v>
      </c>
      <c r="H8" s="1"/>
      <c r="K8" s="1" t="s">
        <v>79</v>
      </c>
      <c r="L8" s="1"/>
      <c r="O8" s="1" t="s">
        <v>380</v>
      </c>
      <c r="P8" s="1"/>
      <c r="S8" s="1" t="s">
        <v>381</v>
      </c>
      <c r="T8" s="1"/>
      <c r="W8" s="1" t="s">
        <v>79</v>
      </c>
      <c r="X8" s="1"/>
    </row>
    <row r="9" spans="3:24" ht="15">
      <c r="C9" s="1" t="s">
        <v>251</v>
      </c>
      <c r="D9" s="1"/>
      <c r="E9" s="1"/>
      <c r="F9" s="1"/>
      <c r="G9" s="1"/>
      <c r="H9" s="1"/>
      <c r="I9" s="1"/>
      <c r="J9" s="1"/>
      <c r="K9" s="1"/>
      <c r="L9" s="1"/>
      <c r="M9" s="1"/>
      <c r="N9" s="1"/>
      <c r="O9" s="1"/>
      <c r="P9" s="1"/>
      <c r="Q9" s="1"/>
      <c r="R9" s="1"/>
      <c r="S9" s="1"/>
      <c r="T9" s="1"/>
      <c r="U9" s="1"/>
      <c r="V9" s="1"/>
      <c r="W9" s="1"/>
      <c r="X9" s="1"/>
    </row>
    <row r="11" spans="1:24" ht="15">
      <c r="A11" t="s">
        <v>382</v>
      </c>
      <c r="C11" s="11">
        <v>303191</v>
      </c>
      <c r="D11" s="11"/>
      <c r="G11" s="9" t="s">
        <v>94</v>
      </c>
      <c r="H11" s="9"/>
      <c r="K11" s="11">
        <v>303191</v>
      </c>
      <c r="L11" s="11"/>
      <c r="O11" s="11">
        <v>384852</v>
      </c>
      <c r="P11" s="11"/>
      <c r="S11" s="11">
        <v>17860</v>
      </c>
      <c r="T11" s="11"/>
      <c r="W11" s="11">
        <v>402712</v>
      </c>
      <c r="X11" s="11"/>
    </row>
    <row r="12" spans="1:24" ht="15">
      <c r="A12" t="s">
        <v>383</v>
      </c>
      <c r="D12" s="16">
        <v>-45870</v>
      </c>
      <c r="H12" t="s">
        <v>98</v>
      </c>
      <c r="L12" s="16">
        <v>-45870</v>
      </c>
      <c r="P12" s="16">
        <v>-45870</v>
      </c>
      <c r="T12" t="s">
        <v>98</v>
      </c>
      <c r="X12" s="16">
        <v>-45870</v>
      </c>
    </row>
    <row r="14" spans="3:24" ht="15">
      <c r="C14" s="11">
        <v>257321</v>
      </c>
      <c r="D14" s="11"/>
      <c r="G14" s="9" t="s">
        <v>94</v>
      </c>
      <c r="H14" s="9"/>
      <c r="K14" s="11">
        <v>257321</v>
      </c>
      <c r="L14" s="11"/>
      <c r="O14" s="11">
        <v>338982</v>
      </c>
      <c r="P14" s="11"/>
      <c r="S14" s="11">
        <v>17860</v>
      </c>
      <c r="T14" s="11"/>
      <c r="W14" s="11">
        <v>356842</v>
      </c>
      <c r="X14" s="11"/>
    </row>
  </sheetData>
  <sheetProtection selectLockedCells="1" selectUnlockedCells="1"/>
  <mergeCells count="34">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1:D11"/>
    <mergeCell ref="G11:H11"/>
    <mergeCell ref="K11:L11"/>
    <mergeCell ref="O11:P11"/>
    <mergeCell ref="S11:T11"/>
    <mergeCell ref="W11:X11"/>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4" t="s">
        <v>49</v>
      </c>
      <c r="D3" s="4"/>
      <c r="E3" s="4"/>
      <c r="F3" s="4"/>
      <c r="G3" s="4"/>
      <c r="H3" s="4"/>
      <c r="I3" s="4"/>
      <c r="J3" s="4"/>
      <c r="K3" s="4"/>
      <c r="L3" s="4"/>
      <c r="O3" s="4" t="s">
        <v>50</v>
      </c>
      <c r="P3" s="4"/>
      <c r="Q3" s="4"/>
      <c r="R3" s="4"/>
      <c r="S3" s="4"/>
      <c r="T3" s="4"/>
      <c r="U3" s="4"/>
      <c r="V3" s="4"/>
      <c r="W3" s="4"/>
      <c r="X3" s="4"/>
    </row>
    <row r="4" spans="3:24" ht="39.75" customHeight="1">
      <c r="C4" s="9"/>
      <c r="D4" s="9"/>
      <c r="G4" s="4" t="s">
        <v>239</v>
      </c>
      <c r="H4" s="4"/>
      <c r="K4" s="9"/>
      <c r="L4" s="9"/>
      <c r="O4" s="9"/>
      <c r="P4" s="9"/>
      <c r="S4" s="4" t="s">
        <v>239</v>
      </c>
      <c r="T4" s="4"/>
      <c r="W4" s="9"/>
      <c r="X4" s="9"/>
    </row>
    <row r="5" spans="3:24" ht="39.75" customHeight="1">
      <c r="C5" s="4" t="s">
        <v>384</v>
      </c>
      <c r="D5" s="4"/>
      <c r="G5" s="4" t="s">
        <v>379</v>
      </c>
      <c r="H5" s="4"/>
      <c r="K5" s="9"/>
      <c r="L5" s="9"/>
      <c r="O5" s="4" t="s">
        <v>384</v>
      </c>
      <c r="P5" s="4"/>
      <c r="S5" s="4" t="s">
        <v>379</v>
      </c>
      <c r="T5" s="4"/>
      <c r="W5" s="9"/>
      <c r="X5" s="9"/>
    </row>
    <row r="6" spans="3:24" ht="15">
      <c r="C6" s="1" t="s">
        <v>385</v>
      </c>
      <c r="D6" s="1"/>
      <c r="G6" s="1" t="s">
        <v>381</v>
      </c>
      <c r="H6" s="1"/>
      <c r="K6" s="1" t="s">
        <v>79</v>
      </c>
      <c r="L6" s="1"/>
      <c r="O6" s="1" t="s">
        <v>385</v>
      </c>
      <c r="P6" s="1"/>
      <c r="S6" s="1" t="s">
        <v>381</v>
      </c>
      <c r="T6" s="1"/>
      <c r="W6" s="1" t="s">
        <v>79</v>
      </c>
      <c r="X6" s="1"/>
    </row>
    <row r="7" spans="3:24" ht="15">
      <c r="C7" s="1" t="s">
        <v>251</v>
      </c>
      <c r="D7" s="1"/>
      <c r="E7" s="1"/>
      <c r="F7" s="1"/>
      <c r="G7" s="1"/>
      <c r="H7" s="1"/>
      <c r="I7" s="1"/>
      <c r="J7" s="1"/>
      <c r="K7" s="1"/>
      <c r="L7" s="1"/>
      <c r="M7" s="1"/>
      <c r="N7" s="1"/>
      <c r="O7" s="1"/>
      <c r="P7" s="1"/>
      <c r="Q7" s="1"/>
      <c r="R7" s="1"/>
      <c r="S7" s="1"/>
      <c r="T7" s="1"/>
      <c r="U7" s="1"/>
      <c r="V7" s="1"/>
      <c r="W7" s="1"/>
      <c r="X7" s="1"/>
    </row>
    <row r="9" spans="1:24" ht="15">
      <c r="A9" t="s">
        <v>382</v>
      </c>
      <c r="C9" s="11">
        <v>331693</v>
      </c>
      <c r="D9" s="11"/>
      <c r="G9" s="11">
        <v>23600</v>
      </c>
      <c r="H9" s="11"/>
      <c r="K9" s="11">
        <v>355293</v>
      </c>
      <c r="L9" s="11"/>
      <c r="O9" s="11">
        <v>356933</v>
      </c>
      <c r="P9" s="11"/>
      <c r="S9" s="11">
        <v>37270</v>
      </c>
      <c r="T9" s="11"/>
      <c r="W9" s="11">
        <v>394203</v>
      </c>
      <c r="X9" s="11"/>
    </row>
    <row r="10" spans="1:24" ht="15">
      <c r="A10" t="s">
        <v>383</v>
      </c>
      <c r="D10" s="16">
        <v>-290492</v>
      </c>
      <c r="H10" s="16">
        <v>-14510</v>
      </c>
      <c r="L10" s="16">
        <v>-305002</v>
      </c>
      <c r="P10" s="16">
        <v>-308816</v>
      </c>
      <c r="T10" s="16">
        <v>-22154</v>
      </c>
      <c r="X10" s="16">
        <v>-330970</v>
      </c>
    </row>
    <row r="12" spans="3:24" ht="15">
      <c r="C12" s="11">
        <v>41201</v>
      </c>
      <c r="D12" s="11"/>
      <c r="G12" s="11">
        <v>9090</v>
      </c>
      <c r="H12" s="11"/>
      <c r="K12" s="11">
        <v>50291</v>
      </c>
      <c r="L12" s="11"/>
      <c r="O12" s="11">
        <v>48117</v>
      </c>
      <c r="P12" s="11"/>
      <c r="S12" s="11">
        <v>15116</v>
      </c>
      <c r="T12" s="11"/>
      <c r="W12" s="11">
        <v>63233</v>
      </c>
      <c r="X12" s="11"/>
    </row>
  </sheetData>
  <sheetProtection selectLockedCells="1" selectUnlockedCells="1"/>
  <mergeCells count="33">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X7"/>
    <mergeCell ref="C9:D9"/>
    <mergeCell ref="G9:H9"/>
    <mergeCell ref="K9:L9"/>
    <mergeCell ref="O9:P9"/>
    <mergeCell ref="S9:T9"/>
    <mergeCell ref="W9:X9"/>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51</v>
      </c>
      <c r="C3" s="1" t="s">
        <v>49</v>
      </c>
      <c r="D3" s="1"/>
      <c r="G3" s="1" t="s">
        <v>50</v>
      </c>
      <c r="H3" s="1"/>
    </row>
    <row r="4" spans="3:8" ht="15">
      <c r="C4" s="1" t="s">
        <v>251</v>
      </c>
      <c r="D4" s="1"/>
      <c r="E4" s="1"/>
      <c r="F4" s="1"/>
      <c r="G4" s="1"/>
      <c r="H4" s="1"/>
    </row>
    <row r="6" spans="1:8" ht="15">
      <c r="A6" s="10" t="s">
        <v>386</v>
      </c>
      <c r="C6" s="9" t="s">
        <v>94</v>
      </c>
      <c r="D6" s="9"/>
      <c r="G6" s="11">
        <v>4971</v>
      </c>
      <c r="H6" s="11"/>
    </row>
    <row r="7" spans="1:8" ht="15">
      <c r="A7" s="10" t="s">
        <v>387</v>
      </c>
      <c r="D7" s="7">
        <v>13300</v>
      </c>
      <c r="H7" s="7">
        <v>9983</v>
      </c>
    </row>
    <row r="8" spans="1:8" ht="15">
      <c r="A8" s="10" t="s">
        <v>388</v>
      </c>
      <c r="D8" s="7">
        <v>43000</v>
      </c>
      <c r="H8" t="s">
        <v>98</v>
      </c>
    </row>
    <row r="9" spans="1:8" ht="15">
      <c r="A9" s="10" t="s">
        <v>389</v>
      </c>
      <c r="D9" s="7">
        <v>200000</v>
      </c>
      <c r="H9" s="7">
        <v>200000</v>
      </c>
    </row>
    <row r="10" spans="1:8" ht="15">
      <c r="A10" s="10" t="s">
        <v>390</v>
      </c>
      <c r="D10" s="7">
        <v>200000</v>
      </c>
      <c r="H10" s="7">
        <v>200000</v>
      </c>
    </row>
    <row r="12" spans="4:8" ht="15">
      <c r="D12" s="7">
        <v>456300</v>
      </c>
      <c r="H12" s="7">
        <v>414954</v>
      </c>
    </row>
    <row r="13" spans="1:8" ht="15">
      <c r="A13" t="s">
        <v>391</v>
      </c>
      <c r="D13" s="16">
        <v>-45864</v>
      </c>
      <c r="H13" s="16">
        <v>-7574</v>
      </c>
    </row>
    <row r="15" spans="3:8" ht="15">
      <c r="C15" s="11">
        <v>410436</v>
      </c>
      <c r="D15" s="11"/>
      <c r="G15" s="11">
        <v>407380</v>
      </c>
      <c r="H15" s="11"/>
    </row>
  </sheetData>
  <sheetProtection selectLockedCells="1" selectUnlockedCells="1"/>
  <mergeCells count="7">
    <mergeCell ref="C3:D3"/>
    <mergeCell ref="G3:H3"/>
    <mergeCell ref="C4:H4"/>
    <mergeCell ref="C6:D6"/>
    <mergeCell ref="G6:H6"/>
    <mergeCell ref="C15:D15"/>
    <mergeCell ref="G15:H1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5.7109375" style="0" customWidth="1"/>
    <col min="4" max="4" width="8.7109375" style="0" customWidth="1"/>
    <col min="5" max="5" width="28.7109375" style="0" customWidth="1"/>
    <col min="6" max="7" width="8.7109375" style="0" customWidth="1"/>
    <col min="8" max="8" width="10.7109375" style="0" customWidth="1"/>
    <col min="9" max="10" width="8.7109375" style="0" customWidth="1"/>
    <col min="11" max="11" width="9.7109375" style="0" customWidth="1"/>
    <col min="12" max="16384" width="8.7109375" style="0" customWidth="1"/>
  </cols>
  <sheetData>
    <row r="2" spans="1:6" ht="15">
      <c r="A2" s="1" t="s">
        <v>16</v>
      </c>
      <c r="B2" s="1"/>
      <c r="C2" s="1"/>
      <c r="D2" s="1"/>
      <c r="E2" s="1"/>
      <c r="F2" s="1"/>
    </row>
    <row r="5" spans="7:8" ht="39.75" customHeight="1">
      <c r="G5" s="4" t="s">
        <v>17</v>
      </c>
      <c r="H5" s="4"/>
    </row>
    <row r="6" spans="1:11" ht="15">
      <c r="A6" s="2" t="s">
        <v>18</v>
      </c>
      <c r="C6" s="2" t="s">
        <v>19</v>
      </c>
      <c r="E6" s="2" t="s">
        <v>20</v>
      </c>
      <c r="G6" s="1" t="s">
        <v>21</v>
      </c>
      <c r="H6" s="1"/>
      <c r="K6" s="2" t="s">
        <v>22</v>
      </c>
    </row>
    <row r="8" spans="1:11" ht="15">
      <c r="A8" t="s">
        <v>23</v>
      </c>
      <c r="C8" t="s">
        <v>24</v>
      </c>
      <c r="E8" t="s">
        <v>25</v>
      </c>
      <c r="H8" s="7">
        <v>1465000</v>
      </c>
      <c r="K8" t="s">
        <v>26</v>
      </c>
    </row>
    <row r="9" spans="5:11" ht="15">
      <c r="E9" t="s">
        <v>27</v>
      </c>
      <c r="H9" s="7">
        <v>1544000</v>
      </c>
      <c r="K9" t="s">
        <v>28</v>
      </c>
    </row>
    <row r="10" ht="15">
      <c r="E10" t="s">
        <v>29</v>
      </c>
    </row>
    <row r="11" ht="15">
      <c r="E11" t="s">
        <v>30</v>
      </c>
    </row>
    <row r="12" spans="1:11" ht="15">
      <c r="A12" t="s">
        <v>31</v>
      </c>
      <c r="C12" t="s">
        <v>24</v>
      </c>
      <c r="E12" t="s">
        <v>32</v>
      </c>
      <c r="H12" s="7">
        <v>1719000</v>
      </c>
      <c r="K12" t="s">
        <v>26</v>
      </c>
    </row>
    <row r="13" spans="8:11" ht="15">
      <c r="H13" s="7">
        <v>445000</v>
      </c>
      <c r="K13" t="s">
        <v>28</v>
      </c>
    </row>
    <row r="14" spans="1:11" ht="15">
      <c r="A14" t="s">
        <v>33</v>
      </c>
      <c r="C14" t="s">
        <v>24</v>
      </c>
      <c r="E14" t="s">
        <v>34</v>
      </c>
      <c r="H14" s="7">
        <v>442000</v>
      </c>
      <c r="K14" t="s">
        <v>26</v>
      </c>
    </row>
    <row r="15" ht="15">
      <c r="E15" t="s">
        <v>35</v>
      </c>
    </row>
    <row r="16" spans="1:11" ht="15">
      <c r="A16" t="s">
        <v>36</v>
      </c>
      <c r="C16" t="s">
        <v>24</v>
      </c>
      <c r="E16" t="s">
        <v>37</v>
      </c>
      <c r="H16" s="7">
        <v>342000</v>
      </c>
      <c r="K16" t="s">
        <v>28</v>
      </c>
    </row>
    <row r="17" spans="1:11" ht="15">
      <c r="A17" t="s">
        <v>38</v>
      </c>
      <c r="C17" t="s">
        <v>39</v>
      </c>
      <c r="E17" t="s">
        <v>37</v>
      </c>
      <c r="H17" s="7">
        <v>226000</v>
      </c>
      <c r="K17" t="s">
        <v>26</v>
      </c>
    </row>
    <row r="18" spans="1:11" ht="15">
      <c r="A18" t="s">
        <v>40</v>
      </c>
      <c r="C18" t="s">
        <v>39</v>
      </c>
      <c r="E18" t="s">
        <v>37</v>
      </c>
      <c r="H18" s="7">
        <v>90000</v>
      </c>
      <c r="K18" t="s">
        <v>26</v>
      </c>
    </row>
    <row r="19" spans="8:11" ht="15">
      <c r="H19" s="7">
        <v>141000</v>
      </c>
      <c r="K19" t="s">
        <v>28</v>
      </c>
    </row>
    <row r="20" spans="1:11" ht="15">
      <c r="A20" t="s">
        <v>41</v>
      </c>
      <c r="C20" t="s">
        <v>42</v>
      </c>
      <c r="E20" t="s">
        <v>37</v>
      </c>
      <c r="H20" s="7">
        <v>200000</v>
      </c>
      <c r="K20" t="s">
        <v>26</v>
      </c>
    </row>
    <row r="21" spans="1:11" ht="15">
      <c r="A21" t="s">
        <v>43</v>
      </c>
      <c r="C21" t="s">
        <v>24</v>
      </c>
      <c r="E21" t="s">
        <v>44</v>
      </c>
      <c r="H21" s="7">
        <v>177000</v>
      </c>
      <c r="K21" t="s">
        <v>26</v>
      </c>
    </row>
    <row r="22" ht="15">
      <c r="E22" t="s">
        <v>32</v>
      </c>
    </row>
    <row r="23" spans="1:11" ht="15">
      <c r="A23" t="s">
        <v>45</v>
      </c>
      <c r="C23" t="s">
        <v>39</v>
      </c>
      <c r="E23" t="s">
        <v>37</v>
      </c>
      <c r="H23" s="7">
        <v>148000</v>
      </c>
      <c r="K23" t="s">
        <v>26</v>
      </c>
    </row>
    <row r="24" spans="1:11" ht="15">
      <c r="A24" t="s">
        <v>46</v>
      </c>
      <c r="C24" t="s">
        <v>24</v>
      </c>
      <c r="E24" t="s">
        <v>34</v>
      </c>
      <c r="H24" s="7">
        <v>138000</v>
      </c>
      <c r="K24" t="s">
        <v>28</v>
      </c>
    </row>
    <row r="25" ht="15">
      <c r="E25" t="s">
        <v>35</v>
      </c>
    </row>
    <row r="26" spans="1:11" ht="15">
      <c r="A26" t="s">
        <v>47</v>
      </c>
      <c r="C26" t="s">
        <v>39</v>
      </c>
      <c r="E26" t="s">
        <v>37</v>
      </c>
      <c r="H26" s="7">
        <v>111000</v>
      </c>
      <c r="K26" t="s">
        <v>26</v>
      </c>
    </row>
    <row r="27" spans="1:11" ht="15">
      <c r="A27" t="s">
        <v>48</v>
      </c>
      <c r="C27" t="s">
        <v>39</v>
      </c>
      <c r="E27" t="s">
        <v>37</v>
      </c>
      <c r="H27" s="7">
        <v>102000</v>
      </c>
      <c r="K27" t="s">
        <v>28</v>
      </c>
    </row>
  </sheetData>
  <sheetProtection selectLockedCells="1" selectUnlockedCells="1"/>
  <mergeCells count="3">
    <mergeCell ref="A2:F2"/>
    <mergeCell ref="G5:H5"/>
    <mergeCell ref="G6:H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310</v>
      </c>
      <c r="B2" s="4"/>
      <c r="C2" s="4"/>
      <c r="D2" s="4"/>
      <c r="E2" s="4"/>
      <c r="F2" s="4"/>
    </row>
    <row r="5" spans="3:16" ht="39.75" customHeight="1">
      <c r="C5" s="4" t="s">
        <v>392</v>
      </c>
      <c r="D5" s="4"/>
      <c r="G5" s="9"/>
      <c r="H5" s="9"/>
      <c r="K5" s="9"/>
      <c r="L5" s="9"/>
      <c r="O5" s="9"/>
      <c r="P5" s="9"/>
    </row>
    <row r="6" spans="3:16" ht="15">
      <c r="C6" s="1" t="s">
        <v>393</v>
      </c>
      <c r="D6" s="1"/>
      <c r="G6" s="1" t="s">
        <v>394</v>
      </c>
      <c r="H6" s="1"/>
      <c r="K6" s="1" t="s">
        <v>239</v>
      </c>
      <c r="L6" s="1"/>
      <c r="O6" s="1" t="s">
        <v>79</v>
      </c>
      <c r="P6" s="1"/>
    </row>
    <row r="7" spans="3:16" ht="15">
      <c r="C7" s="1" t="s">
        <v>251</v>
      </c>
      <c r="D7" s="1"/>
      <c r="E7" s="1"/>
      <c r="F7" s="1"/>
      <c r="G7" s="1"/>
      <c r="H7" s="1"/>
      <c r="I7" s="1"/>
      <c r="J7" s="1"/>
      <c r="K7" s="1"/>
      <c r="L7" s="1"/>
      <c r="M7" s="1"/>
      <c r="N7" s="1"/>
      <c r="O7" s="1"/>
      <c r="P7" s="1"/>
    </row>
    <row r="9" spans="1:16" ht="15">
      <c r="A9" t="s">
        <v>395</v>
      </c>
      <c r="C9" s="11">
        <v>1993</v>
      </c>
      <c r="D9" s="11"/>
      <c r="G9" s="11">
        <v>32015</v>
      </c>
      <c r="H9" s="11"/>
      <c r="K9" s="11">
        <v>3300</v>
      </c>
      <c r="L9" s="11"/>
      <c r="O9" s="11">
        <v>37308</v>
      </c>
      <c r="P9" s="11"/>
    </row>
    <row r="10" spans="1:16" ht="15">
      <c r="A10" t="s">
        <v>396</v>
      </c>
      <c r="D10" s="7">
        <v>185733</v>
      </c>
      <c r="H10" s="7">
        <v>86105</v>
      </c>
      <c r="L10" s="7">
        <v>99916</v>
      </c>
      <c r="P10" s="7">
        <v>371754</v>
      </c>
    </row>
    <row r="11" spans="1:16" ht="15">
      <c r="A11" t="s">
        <v>397</v>
      </c>
      <c r="D11" s="16">
        <v>-175789</v>
      </c>
      <c r="H11" s="16">
        <v>-26276</v>
      </c>
      <c r="L11" s="16">
        <v>-43768</v>
      </c>
      <c r="P11" s="16">
        <v>-245833</v>
      </c>
    </row>
    <row r="12" spans="1:16" ht="15">
      <c r="A12" t="s">
        <v>398</v>
      </c>
      <c r="D12" t="s">
        <v>98</v>
      </c>
      <c r="H12" s="16">
        <v>-1949</v>
      </c>
      <c r="L12" s="16">
        <v>-54460</v>
      </c>
      <c r="P12" s="16">
        <v>-56409</v>
      </c>
    </row>
    <row r="14" spans="1:16" ht="15">
      <c r="A14" t="s">
        <v>399</v>
      </c>
      <c r="D14" s="7">
        <v>11937</v>
      </c>
      <c r="H14" s="7">
        <v>89895</v>
      </c>
      <c r="L14" s="7">
        <v>4988</v>
      </c>
      <c r="P14" s="7">
        <v>106820</v>
      </c>
    </row>
    <row r="15" spans="1:16" ht="15">
      <c r="A15" t="s">
        <v>400</v>
      </c>
      <c r="D15" s="7">
        <v>6200</v>
      </c>
      <c r="H15" s="7">
        <v>65400</v>
      </c>
      <c r="L15" s="7">
        <v>95859</v>
      </c>
      <c r="P15" s="7">
        <v>167459</v>
      </c>
    </row>
    <row r="16" spans="1:16" ht="15">
      <c r="A16" t="s">
        <v>397</v>
      </c>
      <c r="D16" s="16">
        <v>-18137</v>
      </c>
      <c r="H16" s="16">
        <v>-57290</v>
      </c>
      <c r="L16" s="16">
        <v>-5824</v>
      </c>
      <c r="P16" s="16">
        <v>-81251</v>
      </c>
    </row>
    <row r="17" spans="1:16" ht="15">
      <c r="A17" t="s">
        <v>398</v>
      </c>
      <c r="D17" t="s">
        <v>98</v>
      </c>
      <c r="H17" t="s">
        <v>98</v>
      </c>
      <c r="L17" s="16">
        <v>-92917</v>
      </c>
      <c r="P17" s="16">
        <v>-92917</v>
      </c>
    </row>
    <row r="19" spans="1:16" ht="15">
      <c r="A19" t="s">
        <v>401</v>
      </c>
      <c r="D19" t="s">
        <v>98</v>
      </c>
      <c r="H19" s="7">
        <v>98005</v>
      </c>
      <c r="L19" s="7">
        <v>2106</v>
      </c>
      <c r="P19" s="7">
        <v>100111</v>
      </c>
    </row>
    <row r="20" spans="1:16" ht="15">
      <c r="A20" t="s">
        <v>397</v>
      </c>
      <c r="D20" t="s">
        <v>98</v>
      </c>
      <c r="H20" s="16">
        <v>-28523</v>
      </c>
      <c r="L20" s="16">
        <v>-2106</v>
      </c>
      <c r="P20" s="16">
        <v>-30629</v>
      </c>
    </row>
    <row r="22" spans="1:16" ht="15">
      <c r="A22" t="s">
        <v>402</v>
      </c>
      <c r="C22" s="9" t="s">
        <v>94</v>
      </c>
      <c r="D22" s="9"/>
      <c r="G22" s="11">
        <v>69482</v>
      </c>
      <c r="H22" s="11"/>
      <c r="K22" s="9" t="s">
        <v>94</v>
      </c>
      <c r="L22" s="9"/>
      <c r="O22" s="11">
        <v>69482</v>
      </c>
      <c r="P22" s="11"/>
    </row>
  </sheetData>
  <sheetProtection selectLockedCells="1" selectUnlockedCells="1"/>
  <mergeCells count="18">
    <mergeCell ref="A2:F2"/>
    <mergeCell ref="C5:D5"/>
    <mergeCell ref="G5:H5"/>
    <mergeCell ref="K5:L5"/>
    <mergeCell ref="O5:P5"/>
    <mergeCell ref="C6:D6"/>
    <mergeCell ref="G6:H6"/>
    <mergeCell ref="K6:L6"/>
    <mergeCell ref="O6:P6"/>
    <mergeCell ref="C7:P7"/>
    <mergeCell ref="C9:D9"/>
    <mergeCell ref="G9:H9"/>
    <mergeCell ref="K9:L9"/>
    <mergeCell ref="O9:P9"/>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403</v>
      </c>
      <c r="B2" s="4"/>
      <c r="C2" s="4"/>
      <c r="D2" s="4"/>
      <c r="E2" s="4"/>
      <c r="F2" s="4"/>
    </row>
    <row r="5" spans="1:8" ht="15">
      <c r="A5" s="2" t="s">
        <v>51</v>
      </c>
      <c r="C5" s="1" t="s">
        <v>49</v>
      </c>
      <c r="D5" s="1"/>
      <c r="G5" s="1" t="s">
        <v>50</v>
      </c>
      <c r="H5" s="1"/>
    </row>
    <row r="6" spans="3:8" ht="15">
      <c r="C6" s="1" t="s">
        <v>251</v>
      </c>
      <c r="D6" s="1"/>
      <c r="E6" s="1"/>
      <c r="F6" s="1"/>
      <c r="G6" s="1"/>
      <c r="H6" s="1"/>
    </row>
    <row r="8" spans="1:8" ht="15">
      <c r="A8" s="10" t="s">
        <v>404</v>
      </c>
      <c r="C8" s="11">
        <v>11435</v>
      </c>
      <c r="D8" s="11"/>
      <c r="G8" s="13">
        <v>-21618</v>
      </c>
      <c r="H8" s="13"/>
    </row>
    <row r="9" spans="1:8" ht="15">
      <c r="A9" s="10" t="s">
        <v>405</v>
      </c>
      <c r="D9" s="7">
        <v>646</v>
      </c>
      <c r="H9" s="7">
        <v>9207</v>
      </c>
    </row>
    <row r="10" spans="1:8" ht="15">
      <c r="A10" t="s">
        <v>406</v>
      </c>
      <c r="D10" t="s">
        <v>98</v>
      </c>
      <c r="H10" s="16">
        <v>-17868</v>
      </c>
    </row>
    <row r="11" spans="1:8" ht="15">
      <c r="A11" t="s">
        <v>407</v>
      </c>
      <c r="D11" s="16">
        <v>-1664</v>
      </c>
      <c r="H11" s="16">
        <v>-6969</v>
      </c>
    </row>
    <row r="13" spans="3:8" ht="15">
      <c r="C13" s="11">
        <v>10417</v>
      </c>
      <c r="D13" s="11"/>
      <c r="G13" s="13">
        <v>-37248</v>
      </c>
      <c r="H13" s="13"/>
    </row>
  </sheetData>
  <sheetProtection selectLockedCells="1" selectUnlockedCells="1"/>
  <mergeCells count="8">
    <mergeCell ref="A2:F2"/>
    <mergeCell ref="C5:D5"/>
    <mergeCell ref="G5:H5"/>
    <mergeCell ref="C6:H6"/>
    <mergeCell ref="C8:D8"/>
    <mergeCell ref="G8:H8"/>
    <mergeCell ref="C13:D13"/>
    <mergeCell ref="G13:H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16384" width="8.7109375" style="0" customWidth="1"/>
  </cols>
  <sheetData>
    <row r="2" spans="1:6" ht="15">
      <c r="A2" s="1" t="s">
        <v>408</v>
      </c>
      <c r="B2" s="1"/>
      <c r="C2" s="1"/>
      <c r="D2" s="1"/>
      <c r="E2" s="1"/>
      <c r="F2" s="1"/>
    </row>
    <row r="5" spans="3:24" ht="15">
      <c r="C5" s="1" t="s">
        <v>83</v>
      </c>
      <c r="D5" s="1"/>
      <c r="E5" s="1"/>
      <c r="F5" s="1"/>
      <c r="G5" s="1"/>
      <c r="H5" s="1"/>
      <c r="K5" s="1" t="s">
        <v>49</v>
      </c>
      <c r="L5" s="1"/>
      <c r="M5" s="1"/>
      <c r="N5" s="1"/>
      <c r="O5" s="1"/>
      <c r="P5" s="1"/>
      <c r="S5" s="1" t="s">
        <v>50</v>
      </c>
      <c r="T5" s="1"/>
      <c r="U5" s="1"/>
      <c r="V5" s="1"/>
      <c r="W5" s="1"/>
      <c r="X5" s="1"/>
    </row>
    <row r="6" spans="3:24" ht="39.75" customHeight="1">
      <c r="C6" s="9"/>
      <c r="D6" s="9"/>
      <c r="G6" s="4" t="s">
        <v>409</v>
      </c>
      <c r="H6" s="4"/>
      <c r="K6" s="9"/>
      <c r="L6" s="9"/>
      <c r="O6" s="4" t="s">
        <v>409</v>
      </c>
      <c r="P6" s="4"/>
      <c r="S6" s="9"/>
      <c r="T6" s="9"/>
      <c r="W6" s="4" t="s">
        <v>409</v>
      </c>
      <c r="X6" s="4"/>
    </row>
    <row r="7" spans="3:24" ht="39.75" customHeight="1">
      <c r="C7" s="9"/>
      <c r="D7" s="9"/>
      <c r="G7" s="4" t="s">
        <v>61</v>
      </c>
      <c r="H7" s="4"/>
      <c r="K7" s="9"/>
      <c r="L7" s="9"/>
      <c r="O7" s="4" t="s">
        <v>61</v>
      </c>
      <c r="P7" s="4"/>
      <c r="S7" s="9"/>
      <c r="T7" s="9"/>
      <c r="W7" s="4" t="s">
        <v>61</v>
      </c>
      <c r="X7" s="4"/>
    </row>
    <row r="8" spans="3:24" ht="39.75" customHeight="1">
      <c r="C8" s="9"/>
      <c r="D8" s="9"/>
      <c r="G8" s="4" t="s">
        <v>410</v>
      </c>
      <c r="H8" s="4"/>
      <c r="K8" s="9"/>
      <c r="L8" s="9"/>
      <c r="O8" s="4" t="s">
        <v>410</v>
      </c>
      <c r="P8" s="4"/>
      <c r="S8" s="9"/>
      <c r="T8" s="9"/>
      <c r="W8" s="4" t="s">
        <v>410</v>
      </c>
      <c r="X8" s="4"/>
    </row>
    <row r="9" spans="3:24" ht="15">
      <c r="C9" s="1" t="s">
        <v>245</v>
      </c>
      <c r="D9" s="1"/>
      <c r="G9" s="1" t="s">
        <v>411</v>
      </c>
      <c r="H9" s="1"/>
      <c r="K9" s="1" t="s">
        <v>245</v>
      </c>
      <c r="L9" s="1"/>
      <c r="O9" s="1" t="s">
        <v>411</v>
      </c>
      <c r="P9" s="1"/>
      <c r="S9" s="1" t="s">
        <v>245</v>
      </c>
      <c r="T9" s="1"/>
      <c r="W9" s="1" t="s">
        <v>411</v>
      </c>
      <c r="X9" s="1"/>
    </row>
    <row r="10" spans="3:24" ht="15" customHeight="1">
      <c r="C10" s="4" t="s">
        <v>183</v>
      </c>
      <c r="D10" s="4"/>
      <c r="E10" s="4"/>
      <c r="F10" s="4"/>
      <c r="G10" s="4"/>
      <c r="H10" s="4"/>
      <c r="I10" s="4"/>
      <c r="J10" s="4"/>
      <c r="K10" s="4"/>
      <c r="L10" s="4"/>
      <c r="M10" s="4"/>
      <c r="N10" s="4"/>
      <c r="O10" s="4"/>
      <c r="P10" s="4"/>
      <c r="Q10" s="4"/>
      <c r="R10" s="4"/>
      <c r="S10" s="4"/>
      <c r="T10" s="4"/>
      <c r="W10" s="9"/>
      <c r="X10" s="9"/>
    </row>
    <row r="12" spans="1:24" ht="15">
      <c r="A12" t="s">
        <v>412</v>
      </c>
      <c r="D12" s="7">
        <v>268562</v>
      </c>
      <c r="G12" s="8">
        <v>16</v>
      </c>
      <c r="H12" s="8"/>
      <c r="L12" s="7">
        <v>252035</v>
      </c>
      <c r="O12" s="8">
        <v>16.56</v>
      </c>
      <c r="P12" s="8"/>
      <c r="T12" s="7">
        <v>227588</v>
      </c>
      <c r="W12" s="8">
        <v>17.93</v>
      </c>
      <c r="X12" s="8"/>
    </row>
    <row r="13" spans="1:24" ht="15">
      <c r="A13" t="s">
        <v>413</v>
      </c>
      <c r="D13" s="7">
        <v>52407</v>
      </c>
      <c r="G13" s="8">
        <v>13.61</v>
      </c>
      <c r="H13" s="8"/>
      <c r="L13" s="7">
        <v>37089</v>
      </c>
      <c r="O13" s="8">
        <v>21.21</v>
      </c>
      <c r="P13" s="8"/>
      <c r="T13" s="7">
        <v>24186</v>
      </c>
      <c r="W13" s="8">
        <v>16.97</v>
      </c>
      <c r="X13" s="8"/>
    </row>
    <row r="14" spans="1:24" ht="15">
      <c r="A14" t="s">
        <v>414</v>
      </c>
      <c r="D14" s="16">
        <v>-38480</v>
      </c>
      <c r="G14" s="8">
        <v>6.67</v>
      </c>
      <c r="H14" s="8"/>
      <c r="L14" s="16">
        <v>-35298</v>
      </c>
      <c r="O14" s="8">
        <v>9.85</v>
      </c>
      <c r="P14" s="8"/>
      <c r="T14" s="16">
        <v>-22759</v>
      </c>
      <c r="W14" s="8">
        <v>8.49</v>
      </c>
      <c r="X14" s="8"/>
    </row>
    <row r="15" spans="1:24" ht="15">
      <c r="A15" t="s">
        <v>415</v>
      </c>
      <c r="D15" s="16">
        <v>-30454</v>
      </c>
      <c r="G15" s="8">
        <v>18.96</v>
      </c>
      <c r="H15" s="8"/>
      <c r="L15" s="16">
        <v>-26238</v>
      </c>
      <c r="O15" s="8">
        <v>20.3</v>
      </c>
      <c r="P15" s="8"/>
      <c r="T15" s="16">
        <v>-29008</v>
      </c>
      <c r="W15" s="8">
        <v>19.48</v>
      </c>
      <c r="X15" s="8"/>
    </row>
    <row r="17" spans="1:24" ht="15">
      <c r="A17" t="s">
        <v>416</v>
      </c>
      <c r="D17" s="7">
        <v>252035</v>
      </c>
      <c r="G17" s="8">
        <v>16.56</v>
      </c>
      <c r="H17" s="8"/>
      <c r="L17" s="7">
        <v>227588</v>
      </c>
      <c r="O17" s="8">
        <v>17.93</v>
      </c>
      <c r="P17" s="8"/>
      <c r="T17" s="7">
        <v>200007</v>
      </c>
      <c r="W17" s="8">
        <v>18.67</v>
      </c>
      <c r="X17" s="8"/>
    </row>
    <row r="19" spans="1:24" ht="15">
      <c r="A19" t="s">
        <v>417</v>
      </c>
      <c r="D19" s="7">
        <v>117491</v>
      </c>
      <c r="G19" s="8">
        <v>15.94</v>
      </c>
      <c r="H19" s="8"/>
      <c r="L19" s="7">
        <v>105252</v>
      </c>
      <c r="O19" s="8">
        <v>18.45</v>
      </c>
      <c r="P19" s="8"/>
      <c r="T19" s="7">
        <v>135714</v>
      </c>
      <c r="W19" s="8">
        <v>20.21</v>
      </c>
      <c r="X19" s="8"/>
    </row>
  </sheetData>
  <sheetProtection selectLockedCells="1" selectUnlockedCells="1"/>
  <mergeCells count="48">
    <mergeCell ref="A2:F2"/>
    <mergeCell ref="C5:H5"/>
    <mergeCell ref="K5:P5"/>
    <mergeCell ref="S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T10"/>
    <mergeCell ref="W10:X10"/>
    <mergeCell ref="G12:H12"/>
    <mergeCell ref="O12:P12"/>
    <mergeCell ref="W12:X12"/>
    <mergeCell ref="G13:H13"/>
    <mergeCell ref="O13:P13"/>
    <mergeCell ref="W13:X13"/>
    <mergeCell ref="G14:H14"/>
    <mergeCell ref="O14:P14"/>
    <mergeCell ref="W14:X14"/>
    <mergeCell ref="G15:H15"/>
    <mergeCell ref="O15:P15"/>
    <mergeCell ref="W15:X15"/>
    <mergeCell ref="G17:H17"/>
    <mergeCell ref="O17:P17"/>
    <mergeCell ref="W17:X17"/>
    <mergeCell ref="G19:H19"/>
    <mergeCell ref="O19:P19"/>
    <mergeCell ref="W19:X1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3:20" ht="15" customHeight="1">
      <c r="C3" s="4" t="s">
        <v>418</v>
      </c>
      <c r="D3" s="4"/>
      <c r="E3" s="4"/>
      <c r="F3" s="4"/>
      <c r="G3" s="4"/>
      <c r="H3" s="4"/>
      <c r="I3" s="4"/>
      <c r="J3" s="4"/>
      <c r="K3" s="4"/>
      <c r="L3" s="4"/>
      <c r="O3" s="1" t="s">
        <v>419</v>
      </c>
      <c r="P3" s="1"/>
      <c r="Q3" s="1"/>
      <c r="R3" s="1"/>
      <c r="S3" s="1"/>
      <c r="T3" s="1"/>
    </row>
    <row r="4" spans="3:20" ht="39.75" customHeight="1">
      <c r="C4" s="9"/>
      <c r="D4" s="9"/>
      <c r="G4" s="9"/>
      <c r="H4" s="9"/>
      <c r="K4" s="4" t="s">
        <v>409</v>
      </c>
      <c r="L4" s="4"/>
      <c r="O4" s="9"/>
      <c r="P4" s="9"/>
      <c r="S4" s="9"/>
      <c r="T4" s="9"/>
    </row>
    <row r="5" spans="3:20" ht="39.75" customHeight="1">
      <c r="C5" s="9"/>
      <c r="D5" s="9"/>
      <c r="G5" s="4" t="s">
        <v>409</v>
      </c>
      <c r="H5" s="4"/>
      <c r="K5" s="4" t="s">
        <v>61</v>
      </c>
      <c r="L5" s="4"/>
      <c r="O5" s="9"/>
      <c r="P5" s="9"/>
      <c r="S5" s="4" t="s">
        <v>409</v>
      </c>
      <c r="T5" s="4"/>
    </row>
    <row r="6" spans="3:20" ht="39.75" customHeight="1">
      <c r="C6" s="9"/>
      <c r="D6" s="9"/>
      <c r="G6" s="4" t="s">
        <v>61</v>
      </c>
      <c r="H6" s="4"/>
      <c r="K6" s="4" t="s">
        <v>420</v>
      </c>
      <c r="L6" s="4"/>
      <c r="O6" s="9"/>
      <c r="P6" s="9"/>
      <c r="S6" s="4" t="s">
        <v>61</v>
      </c>
      <c r="T6" s="4"/>
    </row>
    <row r="7" spans="3:20" ht="39.75" customHeight="1">
      <c r="C7" s="4" t="s">
        <v>159</v>
      </c>
      <c r="D7" s="4"/>
      <c r="G7" s="4" t="s">
        <v>410</v>
      </c>
      <c r="H7" s="4"/>
      <c r="K7" s="4" t="s">
        <v>421</v>
      </c>
      <c r="L7" s="4"/>
      <c r="O7" s="4" t="s">
        <v>159</v>
      </c>
      <c r="P7" s="4"/>
      <c r="S7" s="4" t="s">
        <v>410</v>
      </c>
      <c r="T7" s="4"/>
    </row>
    <row r="8" spans="1:20" ht="15">
      <c r="A8" s="3" t="s">
        <v>422</v>
      </c>
      <c r="C8" s="1" t="s">
        <v>245</v>
      </c>
      <c r="D8" s="1"/>
      <c r="G8" s="1" t="s">
        <v>411</v>
      </c>
      <c r="H8" s="1"/>
      <c r="K8" s="1" t="s">
        <v>423</v>
      </c>
      <c r="L8" s="1"/>
      <c r="O8" s="1" t="s">
        <v>245</v>
      </c>
      <c r="P8" s="1"/>
      <c r="S8" s="1" t="s">
        <v>411</v>
      </c>
      <c r="T8" s="1"/>
    </row>
    <row r="9" spans="3:20" ht="15">
      <c r="C9" s="1" t="s">
        <v>251</v>
      </c>
      <c r="D9" s="1"/>
      <c r="G9" s="9"/>
      <c r="H9" s="9"/>
      <c r="K9" s="1" t="s">
        <v>424</v>
      </c>
      <c r="L9" s="1"/>
      <c r="O9" s="1" t="s">
        <v>251</v>
      </c>
      <c r="P9" s="1"/>
      <c r="S9" s="9"/>
      <c r="T9" s="9"/>
    </row>
    <row r="11" spans="1:20" ht="15">
      <c r="A11" t="s">
        <v>425</v>
      </c>
      <c r="D11" s="7">
        <v>186</v>
      </c>
      <c r="G11" s="8">
        <v>2.82</v>
      </c>
      <c r="H11" s="8"/>
      <c r="L11" s="12">
        <v>1.4</v>
      </c>
      <c r="P11" s="7">
        <v>186</v>
      </c>
      <c r="S11" s="8">
        <v>2.82</v>
      </c>
      <c r="T11" s="8"/>
    </row>
    <row r="12" spans="1:20" ht="15">
      <c r="A12" t="s">
        <v>426</v>
      </c>
      <c r="D12" s="7">
        <v>1714</v>
      </c>
      <c r="G12" s="8">
        <v>7.87</v>
      </c>
      <c r="H12" s="8"/>
      <c r="L12" s="12">
        <v>0.2</v>
      </c>
      <c r="P12" s="7">
        <v>1714</v>
      </c>
      <c r="S12" s="8">
        <v>7.87</v>
      </c>
      <c r="T12" s="8"/>
    </row>
    <row r="13" spans="1:20" ht="15">
      <c r="A13" t="s">
        <v>427</v>
      </c>
      <c r="D13" s="7">
        <v>127141</v>
      </c>
      <c r="G13" s="8">
        <v>16.31</v>
      </c>
      <c r="H13" s="8"/>
      <c r="L13" s="12">
        <v>3.7</v>
      </c>
      <c r="P13" s="7">
        <v>64576</v>
      </c>
      <c r="S13" s="8">
        <v>17.39</v>
      </c>
      <c r="T13" s="8"/>
    </row>
    <row r="14" spans="1:20" ht="15">
      <c r="A14" t="s">
        <v>428</v>
      </c>
      <c r="D14" s="7">
        <v>64216</v>
      </c>
      <c r="G14" s="8">
        <v>21.71</v>
      </c>
      <c r="H14" s="8"/>
      <c r="L14" s="12">
        <v>3.2</v>
      </c>
      <c r="P14" s="7">
        <v>62488</v>
      </c>
      <c r="S14" s="8">
        <v>21.68</v>
      </c>
      <c r="T14" s="8"/>
    </row>
    <row r="15" spans="1:20" ht="15">
      <c r="A15" t="s">
        <v>429</v>
      </c>
      <c r="D15" s="7">
        <v>6750</v>
      </c>
      <c r="G15" s="8">
        <v>37.32</v>
      </c>
      <c r="H15" s="8"/>
      <c r="L15" s="12">
        <v>1.6</v>
      </c>
      <c r="P15" s="7">
        <v>6750</v>
      </c>
      <c r="S15" s="8">
        <v>37.32</v>
      </c>
      <c r="T15" s="8"/>
    </row>
    <row r="17" spans="4:20" ht="15">
      <c r="D17" s="7">
        <v>200007</v>
      </c>
      <c r="G17" s="8">
        <v>18.67</v>
      </c>
      <c r="H17" s="8"/>
      <c r="L17" s="12">
        <v>3.4</v>
      </c>
      <c r="P17" s="7">
        <v>135714</v>
      </c>
      <c r="S17" s="8">
        <v>20.21</v>
      </c>
      <c r="T17" s="8"/>
    </row>
  </sheetData>
  <sheetProtection selectLockedCells="1" selectUnlockedCells="1"/>
  <mergeCells count="44">
    <mergeCell ref="C3:L3"/>
    <mergeCell ref="O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G11:H11"/>
    <mergeCell ref="S11:T11"/>
    <mergeCell ref="G12:H12"/>
    <mergeCell ref="S12:T12"/>
    <mergeCell ref="G13:H13"/>
    <mergeCell ref="S13:T13"/>
    <mergeCell ref="G14:H14"/>
    <mergeCell ref="S14:T14"/>
    <mergeCell ref="G15:H15"/>
    <mergeCell ref="S15:T15"/>
    <mergeCell ref="G17:H17"/>
    <mergeCell ref="S17:T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1:6" ht="15" customHeight="1">
      <c r="A2" s="4" t="s">
        <v>430</v>
      </c>
      <c r="B2" s="4"/>
      <c r="C2" s="4"/>
      <c r="D2" s="4"/>
      <c r="E2" s="4"/>
      <c r="F2" s="4"/>
    </row>
    <row r="5" spans="3:8" ht="15">
      <c r="C5" s="1" t="s">
        <v>49</v>
      </c>
      <c r="D5" s="1"/>
      <c r="G5" s="1" t="s">
        <v>50</v>
      </c>
      <c r="H5" s="1"/>
    </row>
    <row r="6" spans="3:8" ht="15" customHeight="1">
      <c r="C6" s="4" t="s">
        <v>431</v>
      </c>
      <c r="D6" s="4"/>
      <c r="E6" s="4"/>
      <c r="F6" s="4"/>
      <c r="G6" s="4"/>
      <c r="H6" s="4"/>
    </row>
    <row r="8" ht="15">
      <c r="A8" s="3" t="s">
        <v>432</v>
      </c>
    </row>
    <row r="9" spans="1:8" ht="15">
      <c r="A9" s="10" t="s">
        <v>433</v>
      </c>
      <c r="C9" s="11">
        <v>123726</v>
      </c>
      <c r="D9" s="11"/>
      <c r="G9" s="11">
        <v>149868</v>
      </c>
      <c r="H9" s="11"/>
    </row>
    <row r="10" spans="1:8" ht="15">
      <c r="A10" t="s">
        <v>434</v>
      </c>
      <c r="D10" s="7">
        <v>12744</v>
      </c>
      <c r="H10" s="7">
        <v>11935</v>
      </c>
    </row>
    <row r="11" spans="1:8" ht="15">
      <c r="A11" t="s">
        <v>435</v>
      </c>
      <c r="D11" s="7">
        <v>5842</v>
      </c>
      <c r="H11" s="7">
        <v>6841</v>
      </c>
    </row>
    <row r="12" spans="1:8" ht="15">
      <c r="A12" s="10" t="s">
        <v>436</v>
      </c>
      <c r="D12" s="7">
        <v>716</v>
      </c>
      <c r="H12" s="7">
        <v>939</v>
      </c>
    </row>
    <row r="13" spans="1:8" ht="15">
      <c r="A13" t="s">
        <v>437</v>
      </c>
      <c r="D13" s="7">
        <v>3415</v>
      </c>
      <c r="H13" s="7">
        <v>27454</v>
      </c>
    </row>
    <row r="14" spans="1:8" ht="15">
      <c r="A14" s="10" t="s">
        <v>438</v>
      </c>
      <c r="D14" t="s">
        <v>98</v>
      </c>
      <c r="H14" t="s">
        <v>98</v>
      </c>
    </row>
    <row r="15" spans="1:8" ht="15">
      <c r="A15" s="10" t="s">
        <v>439</v>
      </c>
      <c r="D15" s="7">
        <v>9755</v>
      </c>
      <c r="H15" s="16">
        <v>-3291</v>
      </c>
    </row>
    <row r="16" spans="1:8" ht="15">
      <c r="A16" t="s">
        <v>440</v>
      </c>
      <c r="D16" s="16">
        <v>-6330</v>
      </c>
      <c r="H16" s="16">
        <v>-7311</v>
      </c>
    </row>
    <row r="17" spans="1:8" ht="15">
      <c r="A17" s="10" t="s">
        <v>441</v>
      </c>
      <c r="D17" t="s">
        <v>98</v>
      </c>
      <c r="H17" t="s">
        <v>98</v>
      </c>
    </row>
    <row r="19" spans="1:8" ht="15">
      <c r="A19" t="s">
        <v>442</v>
      </c>
      <c r="C19" s="11">
        <v>149868</v>
      </c>
      <c r="D19" s="11"/>
      <c r="G19" s="11">
        <v>186435</v>
      </c>
      <c r="H19" s="11"/>
    </row>
    <row r="21" spans="1:8" ht="15">
      <c r="A21" s="3" t="s">
        <v>443</v>
      </c>
      <c r="C21" s="11">
        <v>123620</v>
      </c>
      <c r="D21" s="11"/>
      <c r="G21" s="11">
        <v>152564</v>
      </c>
      <c r="H21" s="11"/>
    </row>
    <row r="23" ht="15">
      <c r="A23" s="3" t="s">
        <v>444</v>
      </c>
    </row>
    <row r="24" spans="1:8" ht="15">
      <c r="A24" t="s">
        <v>445</v>
      </c>
      <c r="D24" t="s">
        <v>446</v>
      </c>
      <c r="H24" t="s">
        <v>447</v>
      </c>
    </row>
    <row r="25" spans="1:8" ht="15">
      <c r="A25" t="s">
        <v>448</v>
      </c>
      <c r="D25" t="s">
        <v>449</v>
      </c>
      <c r="H25" t="s">
        <v>449</v>
      </c>
    </row>
    <row r="26" ht="15">
      <c r="A26" s="2" t="s">
        <v>450</v>
      </c>
    </row>
    <row r="27" spans="1:8" ht="15">
      <c r="A27" t="s">
        <v>451</v>
      </c>
      <c r="C27" s="11">
        <v>33585</v>
      </c>
      <c r="D27" s="11"/>
      <c r="G27" s="11">
        <v>42620</v>
      </c>
      <c r="H27" s="11"/>
    </row>
    <row r="28" spans="1:8" ht="15">
      <c r="A28" t="s">
        <v>452</v>
      </c>
      <c r="D28" s="7">
        <v>2102</v>
      </c>
      <c r="H28" s="7">
        <v>8232</v>
      </c>
    </row>
    <row r="29" spans="1:8" ht="15">
      <c r="A29" t="s">
        <v>453</v>
      </c>
      <c r="D29" s="7">
        <v>9368</v>
      </c>
      <c r="H29" s="7">
        <v>21243</v>
      </c>
    </row>
    <row r="30" spans="1:8" ht="15">
      <c r="A30" s="10" t="s">
        <v>436</v>
      </c>
      <c r="D30" s="7">
        <v>716</v>
      </c>
      <c r="H30" s="7">
        <v>939</v>
      </c>
    </row>
    <row r="31" spans="1:8" ht="15">
      <c r="A31" s="10" t="s">
        <v>439</v>
      </c>
      <c r="D31" s="7">
        <v>3179</v>
      </c>
      <c r="H31" s="16">
        <v>-1572</v>
      </c>
    </row>
    <row r="32" spans="1:8" ht="15">
      <c r="A32" s="10" t="s">
        <v>454</v>
      </c>
      <c r="D32" t="s">
        <v>98</v>
      </c>
      <c r="H32" t="s">
        <v>98</v>
      </c>
    </row>
    <row r="33" spans="1:8" ht="15">
      <c r="A33" t="s">
        <v>440</v>
      </c>
      <c r="D33" s="16">
        <v>-6330</v>
      </c>
      <c r="H33" s="16">
        <v>-7311</v>
      </c>
    </row>
    <row r="35" spans="1:8" ht="15">
      <c r="A35" t="s">
        <v>455</v>
      </c>
      <c r="C35" s="11">
        <v>42620</v>
      </c>
      <c r="D35" s="11"/>
      <c r="G35" s="11">
        <v>64151</v>
      </c>
      <c r="H35" s="11"/>
    </row>
    <row r="37" spans="1:8" ht="15">
      <c r="A37" t="s">
        <v>456</v>
      </c>
      <c r="C37" s="13">
        <v>-107248</v>
      </c>
      <c r="D37" s="13"/>
      <c r="G37" s="13">
        <v>-122283</v>
      </c>
      <c r="H37" s="13"/>
    </row>
    <row r="38" spans="1:8" ht="15">
      <c r="A38" t="s">
        <v>457</v>
      </c>
      <c r="D38" s="7">
        <v>698</v>
      </c>
      <c r="H38" s="7">
        <v>424</v>
      </c>
    </row>
    <row r="39" spans="1:8" ht="15">
      <c r="A39" t="s">
        <v>458</v>
      </c>
      <c r="D39" s="7">
        <v>1055</v>
      </c>
      <c r="H39" s="7">
        <v>1034</v>
      </c>
    </row>
    <row r="40" spans="1:8" ht="15">
      <c r="A40" t="s">
        <v>459</v>
      </c>
      <c r="D40" s="7">
        <v>38076</v>
      </c>
      <c r="H40" s="7">
        <v>57884</v>
      </c>
    </row>
    <row r="41" spans="1:8" ht="15">
      <c r="A41" s="10" t="s">
        <v>460</v>
      </c>
      <c r="D41" t="s">
        <v>98</v>
      </c>
      <c r="H41" s="7">
        <v>1360</v>
      </c>
    </row>
    <row r="43" spans="1:8" ht="15">
      <c r="A43" t="s">
        <v>461</v>
      </c>
      <c r="C43" s="13">
        <v>-67419</v>
      </c>
      <c r="D43" s="13"/>
      <c r="G43" s="13">
        <v>-61581</v>
      </c>
      <c r="H43" s="13"/>
    </row>
  </sheetData>
  <sheetProtection selectLockedCells="1" selectUnlockedCells="1"/>
  <mergeCells count="18">
    <mergeCell ref="A2:F2"/>
    <mergeCell ref="C5:D5"/>
    <mergeCell ref="G5:H5"/>
    <mergeCell ref="C6:H6"/>
    <mergeCell ref="C9:D9"/>
    <mergeCell ref="G9:H9"/>
    <mergeCell ref="C19:D19"/>
    <mergeCell ref="G19:H19"/>
    <mergeCell ref="C21:D21"/>
    <mergeCell ref="G21:H21"/>
    <mergeCell ref="C27:D27"/>
    <mergeCell ref="G27:H27"/>
    <mergeCell ref="C35:D35"/>
    <mergeCell ref="G35:H35"/>
    <mergeCell ref="C37:D37"/>
    <mergeCell ref="G37:H37"/>
    <mergeCell ref="C43:D43"/>
    <mergeCell ref="G43:H4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310</v>
      </c>
      <c r="B2" s="4"/>
      <c r="C2" s="4"/>
      <c r="D2" s="4"/>
      <c r="E2" s="4"/>
      <c r="F2" s="4"/>
    </row>
    <row r="5" spans="3:8" ht="15">
      <c r="C5" s="1" t="s">
        <v>49</v>
      </c>
      <c r="D5" s="1"/>
      <c r="G5" s="1" t="s">
        <v>50</v>
      </c>
      <c r="H5" s="1"/>
    </row>
    <row r="6" spans="3:8" ht="15" customHeight="1">
      <c r="C6" s="4" t="s">
        <v>431</v>
      </c>
      <c r="D6" s="4"/>
      <c r="E6" s="4"/>
      <c r="F6" s="4"/>
      <c r="G6" s="4"/>
      <c r="H6" s="4"/>
    </row>
    <row r="9" ht="15">
      <c r="A9" s="3" t="s">
        <v>462</v>
      </c>
    </row>
    <row r="10" spans="1:8" ht="15">
      <c r="A10" t="s">
        <v>463</v>
      </c>
      <c r="C10" s="11">
        <v>166</v>
      </c>
      <c r="D10" s="11"/>
      <c r="G10" s="11">
        <v>226</v>
      </c>
      <c r="H10" s="11"/>
    </row>
    <row r="11" spans="1:8" ht="15">
      <c r="A11" t="s">
        <v>464</v>
      </c>
      <c r="D11" s="16">
        <v>-68996</v>
      </c>
      <c r="H11" s="16">
        <v>-89595</v>
      </c>
    </row>
    <row r="12" spans="1:8" ht="15">
      <c r="A12" t="s">
        <v>465</v>
      </c>
      <c r="D12" s="7">
        <v>1411</v>
      </c>
      <c r="H12" s="7">
        <v>1212</v>
      </c>
    </row>
    <row r="13" spans="1:8" ht="15">
      <c r="A13" t="s">
        <v>466</v>
      </c>
      <c r="D13" t="s">
        <v>98</v>
      </c>
      <c r="H13" s="7">
        <v>26576</v>
      </c>
    </row>
    <row r="15" spans="1:8" ht="15">
      <c r="A15" t="s">
        <v>461</v>
      </c>
      <c r="C15" s="13">
        <v>-67419</v>
      </c>
      <c r="D15" s="13"/>
      <c r="G15" s="13">
        <v>-61581</v>
      </c>
      <c r="H15" s="13"/>
    </row>
    <row r="17" ht="15">
      <c r="A17" s="3" t="s">
        <v>467</v>
      </c>
    </row>
    <row r="18" spans="1:8" ht="15">
      <c r="A18" t="s">
        <v>468</v>
      </c>
      <c r="C18" s="11">
        <v>149868</v>
      </c>
      <c r="D18" s="11"/>
      <c r="G18" s="11">
        <v>186435</v>
      </c>
      <c r="H18" s="11"/>
    </row>
    <row r="19" spans="1:8" ht="15">
      <c r="A19" t="s">
        <v>469</v>
      </c>
      <c r="C19" s="11">
        <v>42620</v>
      </c>
      <c r="D19" s="11"/>
      <c r="G19" s="11">
        <v>64151</v>
      </c>
      <c r="H19" s="11"/>
    </row>
    <row r="20" ht="15">
      <c r="A20" s="3" t="s">
        <v>470</v>
      </c>
    </row>
    <row r="21" spans="1:8" ht="15">
      <c r="A21" t="s">
        <v>471</v>
      </c>
      <c r="C21" s="11">
        <v>121771</v>
      </c>
      <c r="D21" s="11"/>
      <c r="G21" s="11">
        <v>149460</v>
      </c>
      <c r="H21" s="11"/>
    </row>
    <row r="22" spans="1:8" ht="15">
      <c r="A22" t="s">
        <v>469</v>
      </c>
      <c r="C22" s="11">
        <v>39123</v>
      </c>
      <c r="D22" s="11"/>
      <c r="G22" s="11">
        <v>59362</v>
      </c>
      <c r="H22" s="11"/>
    </row>
    <row r="23" ht="15">
      <c r="A23" s="3" t="s">
        <v>472</v>
      </c>
    </row>
    <row r="24" spans="1:8" ht="15">
      <c r="A24" t="s">
        <v>473</v>
      </c>
      <c r="D24" t="s">
        <v>474</v>
      </c>
      <c r="H24" t="s">
        <v>475</v>
      </c>
    </row>
    <row r="25" spans="1:8" ht="15">
      <c r="A25" t="s">
        <v>476</v>
      </c>
      <c r="D25" t="s">
        <v>477</v>
      </c>
      <c r="H25" t="s">
        <v>478</v>
      </c>
    </row>
    <row r="26" spans="1:8" ht="15">
      <c r="A26" t="s">
        <v>479</v>
      </c>
      <c r="D26" t="s">
        <v>480</v>
      </c>
      <c r="H26" t="s">
        <v>481</v>
      </c>
    </row>
  </sheetData>
  <sheetProtection selectLockedCells="1" selectUnlockedCells="1"/>
  <mergeCells count="16">
    <mergeCell ref="A2:F2"/>
    <mergeCell ref="C5:D5"/>
    <mergeCell ref="G5:H5"/>
    <mergeCell ref="C6:H6"/>
    <mergeCell ref="C10:D10"/>
    <mergeCell ref="G10:H10"/>
    <mergeCell ref="C15:D15"/>
    <mergeCell ref="G15:H15"/>
    <mergeCell ref="C18:D18"/>
    <mergeCell ref="G18:H18"/>
    <mergeCell ref="C19:D19"/>
    <mergeCell ref="G19:H19"/>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1.7109375" style="0" customWidth="1"/>
    <col min="5" max="7" width="8.7109375" style="0" customWidth="1"/>
    <col min="8" max="8" width="11.7109375" style="0" customWidth="1"/>
    <col min="9" max="11" width="8.7109375" style="0" customWidth="1"/>
    <col min="12" max="12" width="11.7109375" style="0" customWidth="1"/>
    <col min="13" max="16384" width="8.7109375" style="0" customWidth="1"/>
  </cols>
  <sheetData>
    <row r="2" spans="1:6" ht="15" customHeight="1">
      <c r="A2" s="4" t="s">
        <v>310</v>
      </c>
      <c r="B2" s="4"/>
      <c r="C2" s="4"/>
      <c r="D2" s="4"/>
      <c r="E2" s="4"/>
      <c r="F2" s="4"/>
    </row>
    <row r="5" spans="3:12" ht="15">
      <c r="C5" s="1" t="s">
        <v>83</v>
      </c>
      <c r="D5" s="1"/>
      <c r="G5" s="1" t="s">
        <v>49</v>
      </c>
      <c r="H5" s="1"/>
      <c r="K5" s="1" t="s">
        <v>50</v>
      </c>
      <c r="L5" s="1"/>
    </row>
    <row r="6" spans="3:12" ht="15" customHeight="1">
      <c r="C6" s="4" t="s">
        <v>431</v>
      </c>
      <c r="D6" s="4"/>
      <c r="E6" s="4"/>
      <c r="F6" s="4"/>
      <c r="G6" s="4"/>
      <c r="H6" s="4"/>
      <c r="I6" s="4"/>
      <c r="J6" s="4"/>
      <c r="K6" s="4"/>
      <c r="L6" s="4"/>
    </row>
    <row r="8" ht="15">
      <c r="A8" s="3" t="s">
        <v>482</v>
      </c>
    </row>
    <row r="9" spans="1:12" ht="15">
      <c r="A9" t="s">
        <v>434</v>
      </c>
      <c r="C9" s="11">
        <v>12998</v>
      </c>
      <c r="D9" s="11"/>
      <c r="G9" s="11">
        <v>12744</v>
      </c>
      <c r="H9" s="11"/>
      <c r="K9" s="11">
        <v>13835</v>
      </c>
      <c r="L9" s="11"/>
    </row>
    <row r="10" spans="1:12" ht="15">
      <c r="A10" t="s">
        <v>435</v>
      </c>
      <c r="D10" s="7">
        <v>5246</v>
      </c>
      <c r="H10" s="7">
        <v>5842</v>
      </c>
      <c r="L10" s="7">
        <v>7440</v>
      </c>
    </row>
    <row r="11" spans="1:12" ht="15">
      <c r="A11" t="s">
        <v>483</v>
      </c>
      <c r="D11" s="16">
        <v>-1986</v>
      </c>
      <c r="H11" s="16">
        <v>-2261</v>
      </c>
      <c r="L11" s="16">
        <v>-2727</v>
      </c>
    </row>
    <row r="12" spans="1:12" ht="15">
      <c r="A12" s="10" t="s">
        <v>484</v>
      </c>
      <c r="D12" s="7">
        <v>158</v>
      </c>
      <c r="H12" s="7">
        <v>163</v>
      </c>
      <c r="L12" s="7">
        <v>67</v>
      </c>
    </row>
    <row r="13" spans="1:12" ht="15">
      <c r="A13" t="s">
        <v>485</v>
      </c>
      <c r="D13" s="7">
        <v>122</v>
      </c>
      <c r="H13" s="7">
        <v>135</v>
      </c>
      <c r="L13" s="7">
        <v>140</v>
      </c>
    </row>
    <row r="14" spans="1:12" ht="15">
      <c r="A14" t="s">
        <v>486</v>
      </c>
      <c r="D14" s="7">
        <v>58</v>
      </c>
      <c r="H14" t="s">
        <v>98</v>
      </c>
      <c r="L14" t="s">
        <v>98</v>
      </c>
    </row>
    <row r="15" spans="1:12" ht="15">
      <c r="A15" t="s">
        <v>487</v>
      </c>
      <c r="D15" s="7">
        <v>1446</v>
      </c>
      <c r="H15" s="7">
        <v>1635</v>
      </c>
      <c r="L15" s="7">
        <v>1641</v>
      </c>
    </row>
    <row r="17" spans="1:12" ht="15">
      <c r="A17" t="s">
        <v>488</v>
      </c>
      <c r="C17" s="11">
        <v>18042</v>
      </c>
      <c r="D17" s="11"/>
      <c r="G17" s="11">
        <v>18258</v>
      </c>
      <c r="H17" s="11"/>
      <c r="K17" s="11">
        <v>20396</v>
      </c>
      <c r="L17" s="11"/>
    </row>
    <row r="19" ht="15">
      <c r="A19" s="3" t="s">
        <v>489</v>
      </c>
    </row>
    <row r="20" spans="1:12" ht="15">
      <c r="A20" t="s">
        <v>445</v>
      </c>
      <c r="D20" t="s">
        <v>490</v>
      </c>
      <c r="H20" t="s">
        <v>446</v>
      </c>
      <c r="L20" t="s">
        <v>447</v>
      </c>
    </row>
    <row r="21" spans="1:12" ht="15">
      <c r="A21" t="s">
        <v>491</v>
      </c>
      <c r="D21" t="s">
        <v>492</v>
      </c>
      <c r="H21" t="s">
        <v>493</v>
      </c>
      <c r="L21" t="s">
        <v>493</v>
      </c>
    </row>
    <row r="22" spans="1:12" ht="15">
      <c r="A22" t="s">
        <v>448</v>
      </c>
      <c r="D22" t="s">
        <v>494</v>
      </c>
      <c r="H22" t="s">
        <v>449</v>
      </c>
      <c r="L22" t="s">
        <v>449</v>
      </c>
    </row>
  </sheetData>
  <sheetProtection selectLockedCells="1" selectUnlockedCells="1"/>
  <mergeCells count="11">
    <mergeCell ref="A2:F2"/>
    <mergeCell ref="C5:D5"/>
    <mergeCell ref="G5:H5"/>
    <mergeCell ref="K5:L5"/>
    <mergeCell ref="C6:L6"/>
    <mergeCell ref="C9:D9"/>
    <mergeCell ref="G9:H9"/>
    <mergeCell ref="K9:L9"/>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s="2" t="s">
        <v>51</v>
      </c>
      <c r="C3" s="1" t="s">
        <v>83</v>
      </c>
      <c r="D3" s="1"/>
      <c r="G3" s="1" t="s">
        <v>49</v>
      </c>
      <c r="H3" s="1"/>
      <c r="K3" s="1" t="s">
        <v>50</v>
      </c>
      <c r="L3" s="1"/>
    </row>
    <row r="4" spans="3:12" ht="15" customHeight="1">
      <c r="C4" s="4" t="s">
        <v>251</v>
      </c>
      <c r="D4" s="4"/>
      <c r="E4" s="4"/>
      <c r="F4" s="4"/>
      <c r="G4" s="4"/>
      <c r="H4" s="4"/>
      <c r="I4" s="4"/>
      <c r="J4" s="4"/>
      <c r="K4" s="4"/>
      <c r="L4" s="4"/>
    </row>
    <row r="6" spans="1:12" ht="15">
      <c r="A6" t="s">
        <v>495</v>
      </c>
      <c r="C6" s="13">
        <v>-345081</v>
      </c>
      <c r="D6" s="13"/>
      <c r="G6" s="11">
        <v>1474143</v>
      </c>
      <c r="H6" s="11"/>
      <c r="K6" s="11">
        <v>1256572</v>
      </c>
      <c r="L6" s="11"/>
    </row>
    <row r="7" spans="1:12" ht="15">
      <c r="A7" t="s">
        <v>496</v>
      </c>
      <c r="D7" s="7">
        <v>133525</v>
      </c>
      <c r="H7" s="7">
        <v>355107</v>
      </c>
      <c r="L7" s="7">
        <v>324997</v>
      </c>
    </row>
    <row r="9" spans="3:12" ht="15">
      <c r="C9" s="13">
        <v>-211556</v>
      </c>
      <c r="D9" s="13"/>
      <c r="G9" s="11">
        <v>1829250</v>
      </c>
      <c r="H9" s="11"/>
      <c r="K9" s="11">
        <v>1581569</v>
      </c>
      <c r="L9" s="11"/>
    </row>
  </sheetData>
  <sheetProtection selectLockedCells="1" selectUnlockedCells="1"/>
  <mergeCells count="10">
    <mergeCell ref="C3:D3"/>
    <mergeCell ref="G3:H3"/>
    <mergeCell ref="K3:L3"/>
    <mergeCell ref="C4:L4"/>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s="2" t="s">
        <v>51</v>
      </c>
      <c r="C3" s="1" t="s">
        <v>83</v>
      </c>
      <c r="D3" s="1"/>
      <c r="G3" s="1" t="s">
        <v>49</v>
      </c>
      <c r="H3" s="1"/>
      <c r="K3" s="1" t="s">
        <v>50</v>
      </c>
      <c r="L3" s="1"/>
    </row>
    <row r="4" spans="3:12" ht="15" customHeight="1">
      <c r="C4" s="4" t="s">
        <v>251</v>
      </c>
      <c r="D4" s="4"/>
      <c r="E4" s="4"/>
      <c r="F4" s="4"/>
      <c r="G4" s="4"/>
      <c r="H4" s="4"/>
      <c r="I4" s="4"/>
      <c r="J4" s="4"/>
      <c r="K4" s="4"/>
      <c r="L4" s="4"/>
    </row>
    <row r="6" ht="15">
      <c r="A6" t="s">
        <v>497</v>
      </c>
    </row>
    <row r="7" spans="1:12" ht="15">
      <c r="A7" t="s">
        <v>495</v>
      </c>
      <c r="C7" s="13">
        <v>-45765</v>
      </c>
      <c r="D7" s="13"/>
      <c r="G7" s="11">
        <v>273988</v>
      </c>
      <c r="H7" s="11"/>
      <c r="K7" s="11">
        <v>233755</v>
      </c>
      <c r="L7" s="11"/>
    </row>
    <row r="8" spans="1:12" ht="15">
      <c r="A8" t="s">
        <v>496</v>
      </c>
      <c r="D8" s="7">
        <v>55204</v>
      </c>
      <c r="H8" s="7">
        <v>116351</v>
      </c>
      <c r="L8" s="7">
        <v>62824</v>
      </c>
    </row>
    <row r="9" spans="1:12" ht="15">
      <c r="A9" t="s">
        <v>498</v>
      </c>
      <c r="D9" s="7">
        <v>8646</v>
      </c>
      <c r="H9" s="7">
        <v>8681</v>
      </c>
      <c r="L9" s="7">
        <v>16918</v>
      </c>
    </row>
    <row r="11" spans="4:12" ht="15">
      <c r="D11" s="7">
        <v>18085</v>
      </c>
      <c r="H11" s="7">
        <v>399020</v>
      </c>
      <c r="L11" s="7">
        <v>313497</v>
      </c>
    </row>
    <row r="13" ht="15">
      <c r="A13" t="s">
        <v>499</v>
      </c>
    </row>
    <row r="14" spans="1:12" ht="15">
      <c r="A14" t="s">
        <v>495</v>
      </c>
      <c r="D14" s="16">
        <v>-76804</v>
      </c>
      <c r="H14" s="7">
        <v>102886</v>
      </c>
      <c r="L14" s="7">
        <v>95899</v>
      </c>
    </row>
    <row r="15" spans="1:12" ht="15">
      <c r="A15" t="s">
        <v>496</v>
      </c>
      <c r="D15" s="7">
        <v>2929</v>
      </c>
      <c r="H15" s="16">
        <v>-29692</v>
      </c>
      <c r="L15" s="7">
        <v>13505</v>
      </c>
    </row>
    <row r="16" spans="1:12" ht="15">
      <c r="A16" t="s">
        <v>498</v>
      </c>
      <c r="D16" s="16">
        <v>-6619</v>
      </c>
      <c r="H16" s="7">
        <v>5733</v>
      </c>
      <c r="L16" s="16">
        <v>-51232</v>
      </c>
    </row>
    <row r="18" spans="4:12" ht="15">
      <c r="D18" s="16">
        <v>-80494</v>
      </c>
      <c r="H18" s="7">
        <v>78927</v>
      </c>
      <c r="L18" s="7">
        <v>58172</v>
      </c>
    </row>
    <row r="20" spans="3:12" ht="15">
      <c r="C20" s="13">
        <v>-62409</v>
      </c>
      <c r="D20" s="13"/>
      <c r="G20" s="11">
        <v>477947</v>
      </c>
      <c r="H20" s="11"/>
      <c r="K20" s="11">
        <v>371669</v>
      </c>
      <c r="L20" s="11"/>
    </row>
  </sheetData>
  <sheetProtection selectLockedCells="1" selectUnlockedCells="1"/>
  <mergeCells count="10">
    <mergeCell ref="C3:D3"/>
    <mergeCell ref="G3:H3"/>
    <mergeCell ref="K3:L3"/>
    <mergeCell ref="C4:L4"/>
    <mergeCell ref="C7:D7"/>
    <mergeCell ref="G7:H7"/>
    <mergeCell ref="K7:L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s="2" t="s">
        <v>51</v>
      </c>
      <c r="C3" s="1" t="s">
        <v>83</v>
      </c>
      <c r="D3" s="1"/>
      <c r="G3" s="1" t="s">
        <v>49</v>
      </c>
      <c r="H3" s="1"/>
      <c r="K3" s="1" t="s">
        <v>50</v>
      </c>
      <c r="L3" s="1"/>
    </row>
    <row r="5" spans="1:12" ht="15">
      <c r="A5" s="10" t="s">
        <v>500</v>
      </c>
      <c r="D5" t="s">
        <v>501</v>
      </c>
      <c r="E5" t="s">
        <v>502</v>
      </c>
      <c r="H5" t="s">
        <v>503</v>
      </c>
      <c r="L5" t="s">
        <v>503</v>
      </c>
    </row>
    <row r="6" spans="1:12" ht="15">
      <c r="A6" s="10" t="s">
        <v>504</v>
      </c>
      <c r="D6" t="s">
        <v>98</v>
      </c>
      <c r="H6" t="s">
        <v>98</v>
      </c>
      <c r="L6" s="14">
        <v>-7.5</v>
      </c>
    </row>
    <row r="7" spans="1:12" ht="15">
      <c r="A7" s="10" t="s">
        <v>505</v>
      </c>
      <c r="D7" t="s">
        <v>98</v>
      </c>
      <c r="H7" t="s">
        <v>98</v>
      </c>
      <c r="L7" s="12">
        <v>2</v>
      </c>
    </row>
    <row r="8" spans="1:12" ht="15">
      <c r="A8" s="10" t="s">
        <v>506</v>
      </c>
      <c r="D8" s="12">
        <v>5.8</v>
      </c>
      <c r="H8" s="14">
        <v>-1.3</v>
      </c>
      <c r="L8" s="14">
        <v>-1.2</v>
      </c>
    </row>
    <row r="9" spans="1:12" ht="15">
      <c r="A9" s="10" t="s">
        <v>507</v>
      </c>
      <c r="D9" s="12">
        <v>0.6000000000000001</v>
      </c>
      <c r="H9" s="12">
        <v>0.5</v>
      </c>
      <c r="L9" s="12">
        <v>0.6000000000000001</v>
      </c>
    </row>
    <row r="10" spans="1:12" ht="15">
      <c r="A10" t="s">
        <v>508</v>
      </c>
      <c r="D10" t="s">
        <v>98</v>
      </c>
      <c r="H10" s="14">
        <v>-0.8</v>
      </c>
      <c r="L10" s="14">
        <v>-1.2</v>
      </c>
    </row>
    <row r="11" spans="1:12" ht="15">
      <c r="A11" t="s">
        <v>509</v>
      </c>
      <c r="D11" s="14">
        <v>-4.2</v>
      </c>
      <c r="H11" s="14">
        <v>-5.7</v>
      </c>
      <c r="L11" s="14">
        <v>-5.9</v>
      </c>
    </row>
    <row r="12" spans="1:12" ht="15">
      <c r="A12" t="s">
        <v>239</v>
      </c>
      <c r="D12" s="12">
        <v>3.3</v>
      </c>
      <c r="H12" s="14">
        <v>-1.6</v>
      </c>
      <c r="L12" s="12">
        <v>1.7000000000000002</v>
      </c>
    </row>
    <row r="14" spans="4:12" ht="15">
      <c r="D14" t="s">
        <v>510</v>
      </c>
      <c r="E14" t="s">
        <v>502</v>
      </c>
      <c r="H14" t="s">
        <v>511</v>
      </c>
      <c r="L14" t="s">
        <v>512</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3" spans="3:16" ht="15">
      <c r="C3" s="1" t="s">
        <v>49</v>
      </c>
      <c r="D3" s="1"/>
      <c r="E3" s="1"/>
      <c r="F3" s="1"/>
      <c r="G3" s="1"/>
      <c r="H3" s="1"/>
      <c r="K3" s="1" t="s">
        <v>50</v>
      </c>
      <c r="L3" s="1"/>
      <c r="M3" s="1"/>
      <c r="N3" s="1"/>
      <c r="O3" s="1"/>
      <c r="P3" s="1"/>
    </row>
    <row r="4" spans="1:16" ht="15">
      <c r="A4" s="2" t="s">
        <v>51</v>
      </c>
      <c r="C4" s="1" t="s">
        <v>52</v>
      </c>
      <c r="D4" s="1"/>
      <c r="G4" s="1" t="s">
        <v>53</v>
      </c>
      <c r="H4" s="1"/>
      <c r="K4" s="1" t="s">
        <v>52</v>
      </c>
      <c r="L4" s="1"/>
      <c r="O4" s="1" t="s">
        <v>53</v>
      </c>
      <c r="P4" s="1"/>
    </row>
    <row r="6" spans="1:16" ht="15">
      <c r="A6" t="s">
        <v>54</v>
      </c>
      <c r="C6" s="8">
        <v>25.61</v>
      </c>
      <c r="D6" s="8"/>
      <c r="G6" s="8">
        <v>20.72</v>
      </c>
      <c r="H6" s="8"/>
      <c r="K6" s="8">
        <v>17.89</v>
      </c>
      <c r="L6" s="8"/>
      <c r="O6" s="8">
        <v>15.17</v>
      </c>
      <c r="P6" s="8"/>
    </row>
    <row r="7" spans="1:16" ht="15">
      <c r="A7" t="s">
        <v>55</v>
      </c>
      <c r="C7" s="8">
        <v>22.84</v>
      </c>
      <c r="D7" s="8"/>
      <c r="G7" s="8">
        <v>18.27</v>
      </c>
      <c r="H7" s="8"/>
      <c r="K7" s="8">
        <v>17.92</v>
      </c>
      <c r="L7" s="8"/>
      <c r="O7" s="8">
        <v>14.5</v>
      </c>
      <c r="P7" s="8"/>
    </row>
    <row r="8" spans="1:16" ht="15">
      <c r="A8" t="s">
        <v>56</v>
      </c>
      <c r="C8" s="8">
        <v>19.97</v>
      </c>
      <c r="D8" s="8"/>
      <c r="G8" s="8">
        <v>15.86</v>
      </c>
      <c r="H8" s="8"/>
      <c r="K8" s="8">
        <v>18.48</v>
      </c>
      <c r="L8" s="8"/>
      <c r="O8" s="8">
        <v>15.08</v>
      </c>
      <c r="P8" s="8"/>
    </row>
    <row r="9" spans="1:16" ht="15">
      <c r="A9" t="s">
        <v>57</v>
      </c>
      <c r="C9" s="8">
        <v>17.63</v>
      </c>
      <c r="D9" s="8"/>
      <c r="G9" s="8">
        <v>15.61</v>
      </c>
      <c r="H9" s="8"/>
      <c r="K9" s="8">
        <v>18.58</v>
      </c>
      <c r="L9" s="8"/>
      <c r="O9" s="8">
        <v>16.36</v>
      </c>
      <c r="P9" s="8"/>
    </row>
  </sheetData>
  <sheetProtection selectLockedCells="1" selectUnlockedCells="1"/>
  <mergeCells count="22">
    <mergeCell ref="C3:H3"/>
    <mergeCell ref="K3:P3"/>
    <mergeCell ref="C4:D4"/>
    <mergeCell ref="G4:H4"/>
    <mergeCell ref="K4:L4"/>
    <mergeCell ref="O4:P4"/>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310</v>
      </c>
      <c r="B2" s="4"/>
      <c r="C2" s="4"/>
      <c r="D2" s="4"/>
      <c r="E2" s="4"/>
      <c r="F2" s="4"/>
    </row>
    <row r="5" spans="3:8" ht="15">
      <c r="C5" s="1" t="s">
        <v>49</v>
      </c>
      <c r="D5" s="1"/>
      <c r="G5" s="1" t="s">
        <v>50</v>
      </c>
      <c r="H5" s="1"/>
    </row>
    <row r="6" spans="3:8" ht="15">
      <c r="C6" s="1" t="s">
        <v>251</v>
      </c>
      <c r="D6" s="1"/>
      <c r="E6" s="1"/>
      <c r="F6" s="1"/>
      <c r="G6" s="1"/>
      <c r="H6" s="1"/>
    </row>
    <row r="8" ht="15">
      <c r="A8" t="s">
        <v>513</v>
      </c>
    </row>
    <row r="9" spans="1:8" ht="15">
      <c r="A9" s="10" t="s">
        <v>514</v>
      </c>
      <c r="C9" s="11">
        <v>123704</v>
      </c>
      <c r="D9" s="11"/>
      <c r="G9" s="11">
        <v>100306</v>
      </c>
      <c r="H9" s="11"/>
    </row>
    <row r="10" spans="1:8" ht="15">
      <c r="A10" t="s">
        <v>515</v>
      </c>
      <c r="D10" s="7">
        <v>75284</v>
      </c>
      <c r="H10" s="7">
        <v>51913</v>
      </c>
    </row>
    <row r="11" spans="1:8" ht="15">
      <c r="A11" t="s">
        <v>516</v>
      </c>
      <c r="D11" s="7">
        <v>208766</v>
      </c>
      <c r="H11" s="7">
        <v>229008</v>
      </c>
    </row>
    <row r="12" spans="1:8" ht="15">
      <c r="A12" t="s">
        <v>517</v>
      </c>
      <c r="D12" s="7">
        <v>42903</v>
      </c>
      <c r="H12" s="7">
        <v>28829</v>
      </c>
    </row>
    <row r="13" spans="1:8" ht="15">
      <c r="A13" t="s">
        <v>375</v>
      </c>
      <c r="D13" s="7">
        <v>74489</v>
      </c>
      <c r="H13" s="7">
        <v>118144</v>
      </c>
    </row>
    <row r="14" spans="1:8" ht="15">
      <c r="A14" t="s">
        <v>518</v>
      </c>
      <c r="D14" s="7">
        <v>163117</v>
      </c>
      <c r="H14" s="7">
        <v>146498</v>
      </c>
    </row>
    <row r="15" spans="1:8" ht="15">
      <c r="A15" t="s">
        <v>519</v>
      </c>
      <c r="D15" s="7">
        <v>32823</v>
      </c>
      <c r="H15" s="7">
        <v>31943</v>
      </c>
    </row>
    <row r="16" spans="1:8" ht="15">
      <c r="A16" t="s">
        <v>520</v>
      </c>
      <c r="D16" s="7">
        <v>24079</v>
      </c>
      <c r="H16" s="7">
        <v>25015</v>
      </c>
    </row>
    <row r="18" spans="4:8" ht="15">
      <c r="D18" s="7">
        <v>745165</v>
      </c>
      <c r="H18" s="7">
        <v>731656</v>
      </c>
    </row>
    <row r="20" ht="15">
      <c r="A20" t="s">
        <v>521</v>
      </c>
    </row>
    <row r="21" spans="1:8" ht="15">
      <c r="A21" t="s">
        <v>522</v>
      </c>
      <c r="D21" s="16">
        <v>-41397</v>
      </c>
      <c r="H21" s="16">
        <v>-42242</v>
      </c>
    </row>
    <row r="22" spans="1:8" ht="15">
      <c r="A22" t="s">
        <v>523</v>
      </c>
      <c r="D22" s="16">
        <v>-9435</v>
      </c>
      <c r="H22" s="16">
        <v>-16926</v>
      </c>
    </row>
    <row r="23" spans="1:8" ht="15">
      <c r="A23" t="s">
        <v>239</v>
      </c>
      <c r="D23" s="16">
        <v>-5707</v>
      </c>
      <c r="H23" s="16">
        <v>-25718</v>
      </c>
    </row>
    <row r="25" spans="4:8" ht="15">
      <c r="D25" s="16">
        <v>-56539</v>
      </c>
      <c r="H25" s="16">
        <v>-84886</v>
      </c>
    </row>
    <row r="27" spans="3:8" ht="15">
      <c r="C27" s="11">
        <v>688626</v>
      </c>
      <c r="D27" s="11"/>
      <c r="G27" s="11">
        <v>646770</v>
      </c>
      <c r="H27" s="11"/>
    </row>
  </sheetData>
  <sheetProtection selectLockedCells="1" selectUnlockedCells="1"/>
  <mergeCells count="8">
    <mergeCell ref="A2:F2"/>
    <mergeCell ref="C5:D5"/>
    <mergeCell ref="G5:H5"/>
    <mergeCell ref="C6:H6"/>
    <mergeCell ref="C9:D9"/>
    <mergeCell ref="G9:H9"/>
    <mergeCell ref="C27:D27"/>
    <mergeCell ref="G27:H2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49</v>
      </c>
      <c r="D3" s="1"/>
      <c r="G3" s="1" t="s">
        <v>50</v>
      </c>
      <c r="H3" s="1"/>
    </row>
    <row r="4" spans="3:8" ht="15">
      <c r="C4" s="1" t="s">
        <v>251</v>
      </c>
      <c r="D4" s="1"/>
      <c r="E4" s="1"/>
      <c r="F4" s="1"/>
      <c r="G4" s="1"/>
      <c r="H4" s="1"/>
    </row>
    <row r="6" spans="1:8" ht="15">
      <c r="A6" t="s">
        <v>524</v>
      </c>
      <c r="C6" s="11">
        <v>610095</v>
      </c>
      <c r="D6" s="11"/>
      <c r="G6" s="11">
        <v>592742</v>
      </c>
      <c r="H6" s="11"/>
    </row>
    <row r="7" spans="1:8" ht="15">
      <c r="A7" t="s">
        <v>525</v>
      </c>
      <c r="D7" s="7">
        <v>78531</v>
      </c>
      <c r="H7" s="7">
        <v>54028</v>
      </c>
    </row>
    <row r="9" spans="3:8" ht="15">
      <c r="C9" s="11">
        <v>688626</v>
      </c>
      <c r="D9" s="11"/>
      <c r="G9" s="11">
        <v>646770</v>
      </c>
      <c r="H9" s="11"/>
    </row>
  </sheetData>
  <sheetProtection selectLockedCells="1" selectUnlockedCells="1"/>
  <mergeCells count="7">
    <mergeCell ref="C3:D3"/>
    <mergeCell ref="G3:H3"/>
    <mergeCell ref="C4:H4"/>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25"/>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c r="D3" s="9"/>
      <c r="G3" s="4" t="s">
        <v>526</v>
      </c>
      <c r="H3" s="4"/>
    </row>
    <row r="4" spans="3:8" ht="15">
      <c r="C4" s="1" t="s">
        <v>527</v>
      </c>
      <c r="D4" s="1"/>
      <c r="G4" s="1" t="s">
        <v>381</v>
      </c>
      <c r="H4" s="1"/>
    </row>
    <row r="5" spans="3:8" ht="15">
      <c r="C5" s="1" t="s">
        <v>251</v>
      </c>
      <c r="D5" s="1"/>
      <c r="E5" s="1"/>
      <c r="F5" s="1"/>
      <c r="G5" s="1"/>
      <c r="H5" s="1"/>
    </row>
    <row r="7" ht="15">
      <c r="A7" t="s">
        <v>127</v>
      </c>
    </row>
    <row r="8" spans="1:8" ht="15">
      <c r="A8" t="s">
        <v>134</v>
      </c>
      <c r="C8" s="11">
        <v>1179131</v>
      </c>
      <c r="D8" s="11"/>
      <c r="G8" s="11">
        <v>1341485</v>
      </c>
      <c r="H8" s="11"/>
    </row>
    <row r="9" spans="1:8" ht="15">
      <c r="A9" t="s">
        <v>133</v>
      </c>
      <c r="D9" s="7">
        <v>583439</v>
      </c>
      <c r="H9" s="7">
        <v>41064</v>
      </c>
    </row>
    <row r="10" spans="1:8" ht="15">
      <c r="A10" t="s">
        <v>135</v>
      </c>
      <c r="D10" s="7">
        <v>827193</v>
      </c>
      <c r="H10" s="7">
        <v>92830</v>
      </c>
    </row>
    <row r="11" spans="1:8" ht="15">
      <c r="A11" t="s">
        <v>137</v>
      </c>
      <c r="D11" s="7">
        <v>695085</v>
      </c>
      <c r="H11" s="7">
        <v>95818</v>
      </c>
    </row>
    <row r="12" spans="1:8" ht="15">
      <c r="A12" t="s">
        <v>136</v>
      </c>
      <c r="D12" s="7">
        <v>665502</v>
      </c>
      <c r="H12" s="7">
        <v>20125</v>
      </c>
    </row>
    <row r="13" spans="1:8" ht="15">
      <c r="A13" t="s">
        <v>138</v>
      </c>
      <c r="D13" s="7">
        <v>526941</v>
      </c>
      <c r="H13" s="7">
        <v>33494</v>
      </c>
    </row>
    <row r="15" spans="3:8" ht="15">
      <c r="C15" s="11">
        <v>4477291</v>
      </c>
      <c r="D15" s="11"/>
      <c r="G15" s="11">
        <v>1624816</v>
      </c>
      <c r="H15" s="11"/>
    </row>
    <row r="17" ht="15">
      <c r="A17" t="s">
        <v>128</v>
      </c>
    </row>
    <row r="18" spans="1:8" ht="15">
      <c r="A18" t="s">
        <v>134</v>
      </c>
      <c r="C18" s="11">
        <v>1337050</v>
      </c>
      <c r="D18" s="11"/>
      <c r="G18" s="11">
        <v>1172298</v>
      </c>
      <c r="H18" s="11"/>
    </row>
    <row r="19" spans="1:8" ht="15">
      <c r="A19" t="s">
        <v>133</v>
      </c>
      <c r="D19" s="7">
        <v>2006402</v>
      </c>
      <c r="H19" s="7">
        <v>21869</v>
      </c>
    </row>
    <row r="20" spans="1:8" ht="15">
      <c r="A20" t="s">
        <v>135</v>
      </c>
      <c r="D20" s="7">
        <v>1416639</v>
      </c>
      <c r="H20" s="7">
        <v>87784</v>
      </c>
    </row>
    <row r="21" spans="1:8" ht="15">
      <c r="A21" t="s">
        <v>137</v>
      </c>
      <c r="D21" s="7">
        <v>794026</v>
      </c>
      <c r="H21" s="7">
        <v>93543</v>
      </c>
    </row>
    <row r="22" spans="1:8" ht="15">
      <c r="A22" t="s">
        <v>136</v>
      </c>
      <c r="D22" s="7">
        <v>879333</v>
      </c>
      <c r="H22" s="7">
        <v>19300</v>
      </c>
    </row>
    <row r="23" spans="1:8" ht="15">
      <c r="A23" t="s">
        <v>138</v>
      </c>
      <c r="D23" s="7">
        <v>1579603</v>
      </c>
      <c r="H23" s="7">
        <v>30988</v>
      </c>
    </row>
    <row r="25" spans="3:8" ht="15">
      <c r="C25" s="11">
        <v>8013053</v>
      </c>
      <c r="D25" s="11"/>
      <c r="G25" s="11">
        <v>1425782</v>
      </c>
      <c r="H25" s="11"/>
    </row>
  </sheetData>
  <sheetProtection selectLockedCells="1" selectUnlockedCells="1"/>
  <mergeCells count="13">
    <mergeCell ref="C3:D3"/>
    <mergeCell ref="G3:H3"/>
    <mergeCell ref="C4:D4"/>
    <mergeCell ref="G4:H4"/>
    <mergeCell ref="C5:H5"/>
    <mergeCell ref="C8:D8"/>
    <mergeCell ref="G8:H8"/>
    <mergeCell ref="C15:D15"/>
    <mergeCell ref="G15:H15"/>
    <mergeCell ref="C18:D18"/>
    <mergeCell ref="G18:H18"/>
    <mergeCell ref="C25:D25"/>
    <mergeCell ref="G25:H2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310</v>
      </c>
      <c r="B2" s="4"/>
      <c r="C2" s="4"/>
      <c r="D2" s="4"/>
      <c r="E2" s="4"/>
      <c r="F2" s="4"/>
    </row>
    <row r="5" spans="3:8" ht="39.75" customHeight="1">
      <c r="C5" s="9"/>
      <c r="D5" s="9"/>
      <c r="G5" s="4" t="s">
        <v>526</v>
      </c>
      <c r="H5" s="4"/>
    </row>
    <row r="6" spans="3:8" ht="15">
      <c r="C6" s="1" t="s">
        <v>527</v>
      </c>
      <c r="D6" s="1"/>
      <c r="G6" s="1" t="s">
        <v>381</v>
      </c>
      <c r="H6" s="1"/>
    </row>
    <row r="7" spans="3:8" ht="15">
      <c r="C7" s="1" t="s">
        <v>251</v>
      </c>
      <c r="D7" s="1"/>
      <c r="E7" s="1"/>
      <c r="F7" s="1"/>
      <c r="G7" s="1"/>
      <c r="H7" s="1"/>
    </row>
    <row r="10" ht="15">
      <c r="A10" t="s">
        <v>131</v>
      </c>
    </row>
    <row r="11" spans="1:8" ht="15">
      <c r="A11" t="s">
        <v>134</v>
      </c>
      <c r="C11" s="11">
        <v>1472020</v>
      </c>
      <c r="D11" s="11"/>
      <c r="G11" s="11">
        <v>1110178</v>
      </c>
      <c r="H11" s="11"/>
    </row>
    <row r="12" spans="1:8" ht="15">
      <c r="A12" t="s">
        <v>133</v>
      </c>
      <c r="D12" s="7">
        <v>1608161</v>
      </c>
      <c r="H12" s="7">
        <v>17669</v>
      </c>
    </row>
    <row r="13" spans="1:8" ht="15">
      <c r="A13" t="s">
        <v>135</v>
      </c>
      <c r="D13" s="7">
        <v>1395056</v>
      </c>
      <c r="H13" s="7">
        <v>81705</v>
      </c>
    </row>
    <row r="14" spans="1:8" ht="15">
      <c r="A14" t="s">
        <v>137</v>
      </c>
      <c r="D14" s="7">
        <v>882964</v>
      </c>
      <c r="H14" s="7">
        <v>88098</v>
      </c>
    </row>
    <row r="15" spans="1:8" ht="15">
      <c r="A15" t="s">
        <v>136</v>
      </c>
      <c r="D15" s="7">
        <v>1021553</v>
      </c>
      <c r="H15" s="7">
        <v>18811</v>
      </c>
    </row>
    <row r="16" spans="1:8" ht="15">
      <c r="A16" t="s">
        <v>138</v>
      </c>
      <c r="D16" s="7">
        <v>612069</v>
      </c>
      <c r="H16" s="7">
        <v>29911</v>
      </c>
    </row>
    <row r="18" spans="3:8" ht="15">
      <c r="C18" s="11">
        <v>6991823</v>
      </c>
      <c r="D18" s="11"/>
      <c r="G18" s="11">
        <v>1346372</v>
      </c>
      <c r="H18" s="11"/>
    </row>
  </sheetData>
  <sheetProtection selectLockedCells="1" selectUnlockedCells="1"/>
  <mergeCells count="10">
    <mergeCell ref="A2:F2"/>
    <mergeCell ref="C5:D5"/>
    <mergeCell ref="G5:H5"/>
    <mergeCell ref="C6:D6"/>
    <mergeCell ref="G6:H6"/>
    <mergeCell ref="C7:H7"/>
    <mergeCell ref="C11:D11"/>
    <mergeCell ref="G11:H11"/>
    <mergeCell ref="C18:D18"/>
    <mergeCell ref="G18:H1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528</v>
      </c>
      <c r="B2" s="1"/>
      <c r="C2" s="1"/>
      <c r="D2" s="1"/>
      <c r="E2" s="1"/>
      <c r="F2" s="1"/>
    </row>
    <row r="5" spans="3:8" ht="15">
      <c r="C5" s="1" t="s">
        <v>49</v>
      </c>
      <c r="D5" s="1"/>
      <c r="G5" s="1" t="s">
        <v>50</v>
      </c>
      <c r="H5" s="1"/>
    </row>
    <row r="6" spans="3:8" ht="15">
      <c r="C6" s="1" t="s">
        <v>251</v>
      </c>
      <c r="D6" s="1"/>
      <c r="E6" s="1"/>
      <c r="F6" s="1"/>
      <c r="G6" s="1"/>
      <c r="H6" s="1"/>
    </row>
    <row r="8" spans="1:8" ht="15">
      <c r="A8" t="s">
        <v>529</v>
      </c>
      <c r="C8" s="11">
        <v>138407</v>
      </c>
      <c r="D8" s="11"/>
      <c r="G8" s="11">
        <v>178918</v>
      </c>
      <c r="H8" s="11"/>
    </row>
    <row r="9" spans="1:8" ht="15">
      <c r="A9" t="s">
        <v>530</v>
      </c>
      <c r="D9" s="7">
        <v>192956</v>
      </c>
      <c r="H9" s="7">
        <v>155426</v>
      </c>
    </row>
    <row r="10" spans="1:8" ht="15">
      <c r="A10" t="s">
        <v>531</v>
      </c>
      <c r="D10" s="16">
        <v>-152445</v>
      </c>
      <c r="H10" s="16">
        <v>-197731</v>
      </c>
    </row>
    <row r="12" spans="1:8" ht="15">
      <c r="A12" t="s">
        <v>532</v>
      </c>
      <c r="C12" s="11">
        <v>178918</v>
      </c>
      <c r="D12" s="11"/>
      <c r="G12" s="11">
        <v>136613</v>
      </c>
      <c r="H12" s="11"/>
    </row>
  </sheetData>
  <sheetProtection selectLockedCells="1" selectUnlockedCells="1"/>
  <mergeCells count="8">
    <mergeCell ref="A2:F2"/>
    <mergeCell ref="C5:D5"/>
    <mergeCell ref="G5:H5"/>
    <mergeCell ref="C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3" spans="3:20" ht="15">
      <c r="C3" s="1" t="s">
        <v>119</v>
      </c>
      <c r="D3" s="1"/>
      <c r="E3" s="1"/>
      <c r="F3" s="1"/>
      <c r="G3" s="1"/>
      <c r="H3" s="1"/>
      <c r="I3" s="1"/>
      <c r="J3" s="1"/>
      <c r="K3" s="1"/>
      <c r="L3" s="1"/>
      <c r="M3" s="1"/>
      <c r="N3" s="1"/>
      <c r="O3" s="1"/>
      <c r="P3" s="1"/>
      <c r="S3" s="9"/>
      <c r="T3" s="9"/>
    </row>
    <row r="4" spans="3:20" ht="15">
      <c r="C4" s="1" t="s">
        <v>121</v>
      </c>
      <c r="D4" s="1"/>
      <c r="G4" s="1" t="s">
        <v>122</v>
      </c>
      <c r="H4" s="1"/>
      <c r="K4" s="1" t="s">
        <v>123</v>
      </c>
      <c r="L4" s="1"/>
      <c r="O4" s="1" t="s">
        <v>124</v>
      </c>
      <c r="P4" s="1"/>
      <c r="S4" s="1" t="s">
        <v>51</v>
      </c>
      <c r="T4" s="1"/>
    </row>
    <row r="5" spans="3:20" ht="15" customHeight="1">
      <c r="C5" s="4" t="s">
        <v>183</v>
      </c>
      <c r="D5" s="4"/>
      <c r="E5" s="4"/>
      <c r="F5" s="4"/>
      <c r="G5" s="4"/>
      <c r="H5" s="4"/>
      <c r="I5" s="4"/>
      <c r="J5" s="4"/>
      <c r="K5" s="4"/>
      <c r="L5" s="4"/>
      <c r="M5" s="4"/>
      <c r="N5" s="4"/>
      <c r="O5" s="4"/>
      <c r="P5" s="4"/>
      <c r="Q5" s="4"/>
      <c r="R5" s="4"/>
      <c r="S5" s="4"/>
      <c r="T5" s="4"/>
    </row>
    <row r="7" ht="15">
      <c r="A7" t="s">
        <v>128</v>
      </c>
    </row>
    <row r="8" spans="1:20" ht="15">
      <c r="A8" t="s">
        <v>85</v>
      </c>
      <c r="C8" s="11">
        <v>1555448</v>
      </c>
      <c r="D8" s="11"/>
      <c r="G8" s="11">
        <v>2018105</v>
      </c>
      <c r="H8" s="11"/>
      <c r="K8" s="11">
        <v>2236152</v>
      </c>
      <c r="L8" s="11"/>
      <c r="O8" s="11">
        <v>2203348</v>
      </c>
      <c r="P8" s="11"/>
      <c r="S8" s="11">
        <v>8013053</v>
      </c>
      <c r="T8" s="11"/>
    </row>
    <row r="9" spans="1:20" ht="15">
      <c r="A9" t="s">
        <v>86</v>
      </c>
      <c r="C9" s="11">
        <v>676169</v>
      </c>
      <c r="D9" s="11"/>
      <c r="G9" s="11">
        <v>938641</v>
      </c>
      <c r="H9" s="11"/>
      <c r="K9" s="11">
        <v>1059232</v>
      </c>
      <c r="L9" s="11"/>
      <c r="O9" s="11">
        <v>1027203</v>
      </c>
      <c r="P9" s="11"/>
      <c r="S9" s="11">
        <v>3701245</v>
      </c>
      <c r="T9" s="11"/>
    </row>
    <row r="10" spans="1:20" ht="15">
      <c r="A10" t="s">
        <v>129</v>
      </c>
      <c r="C10" s="11">
        <v>82376</v>
      </c>
      <c r="D10" s="11"/>
      <c r="G10" s="11">
        <v>373348</v>
      </c>
      <c r="H10" s="11"/>
      <c r="K10" s="11">
        <v>440571</v>
      </c>
      <c r="L10" s="11"/>
      <c r="O10" s="11">
        <v>455008</v>
      </c>
      <c r="P10" s="11"/>
      <c r="S10" s="11">
        <v>1351303</v>
      </c>
      <c r="T10" s="11"/>
    </row>
    <row r="11" spans="1:20" ht="15">
      <c r="A11" t="s">
        <v>130</v>
      </c>
      <c r="C11" s="8">
        <v>0.05</v>
      </c>
      <c r="D11" s="8"/>
      <c r="G11" s="8">
        <v>0.22</v>
      </c>
      <c r="H11" s="8"/>
      <c r="K11" s="8">
        <v>0.26</v>
      </c>
      <c r="L11" s="8"/>
      <c r="O11" s="8">
        <v>0.27</v>
      </c>
      <c r="P11" s="8"/>
      <c r="S11" s="8">
        <v>0.78</v>
      </c>
      <c r="T11" s="8"/>
    </row>
    <row r="12" ht="15">
      <c r="A12" t="s">
        <v>131</v>
      </c>
    </row>
    <row r="13" spans="1:20" ht="15">
      <c r="A13" t="s">
        <v>85</v>
      </c>
      <c r="C13" s="11">
        <v>1780576</v>
      </c>
      <c r="D13" s="11"/>
      <c r="G13" s="11">
        <v>1861189</v>
      </c>
      <c r="H13" s="11"/>
      <c r="K13" s="11">
        <v>1631938</v>
      </c>
      <c r="L13" s="11"/>
      <c r="O13" s="11">
        <v>1718120</v>
      </c>
      <c r="P13" s="11"/>
      <c r="S13" s="11">
        <v>6991823</v>
      </c>
      <c r="T13" s="11"/>
    </row>
    <row r="14" spans="1:20" ht="15">
      <c r="A14" t="s">
        <v>86</v>
      </c>
      <c r="C14" s="11">
        <v>790225</v>
      </c>
      <c r="D14" s="11"/>
      <c r="G14" s="11">
        <v>818430</v>
      </c>
      <c r="H14" s="11"/>
      <c r="K14" s="11">
        <v>717089</v>
      </c>
      <c r="L14" s="11"/>
      <c r="O14" s="11">
        <v>760130</v>
      </c>
      <c r="P14" s="11"/>
      <c r="S14" s="11">
        <v>3085874</v>
      </c>
      <c r="T14" s="11"/>
    </row>
    <row r="15" spans="1:20" ht="15">
      <c r="A15" t="s">
        <v>129</v>
      </c>
      <c r="C15" s="11">
        <v>288765</v>
      </c>
      <c r="D15" s="11"/>
      <c r="G15" s="11">
        <v>304830</v>
      </c>
      <c r="H15" s="11"/>
      <c r="K15" s="11">
        <v>369591</v>
      </c>
      <c r="L15" s="11"/>
      <c r="O15" s="11">
        <v>246714</v>
      </c>
      <c r="P15" s="11"/>
      <c r="S15" s="11">
        <v>1209900</v>
      </c>
      <c r="T15" s="11"/>
    </row>
    <row r="16" spans="1:20" ht="15">
      <c r="A16" t="s">
        <v>130</v>
      </c>
      <c r="C16" s="8">
        <v>0.17</v>
      </c>
      <c r="D16" s="8"/>
      <c r="G16" s="8">
        <v>0.18</v>
      </c>
      <c r="H16" s="8"/>
      <c r="K16" s="8">
        <v>0.23</v>
      </c>
      <c r="L16" s="8"/>
      <c r="O16" s="8">
        <v>0.15</v>
      </c>
      <c r="P16" s="8"/>
      <c r="S16" s="8">
        <v>0.73</v>
      </c>
      <c r="T16" s="8"/>
    </row>
  </sheetData>
  <sheetProtection selectLockedCells="1" selectUnlockedCells="1"/>
  <mergeCells count="48">
    <mergeCell ref="C3:P3"/>
    <mergeCell ref="S3:T3"/>
    <mergeCell ref="C4:D4"/>
    <mergeCell ref="G4:H4"/>
    <mergeCell ref="K4:L4"/>
    <mergeCell ref="O4:P4"/>
    <mergeCell ref="S4:T4"/>
    <mergeCell ref="C5:T5"/>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2" spans="1:6" ht="15" customHeight="1">
      <c r="A2" s="4" t="s">
        <v>533</v>
      </c>
      <c r="B2" s="4"/>
      <c r="C2" s="4"/>
      <c r="D2" s="4"/>
      <c r="E2" s="4"/>
      <c r="F2" s="4"/>
    </row>
    <row r="5" spans="1:5" ht="15">
      <c r="A5" s="1" t="s">
        <v>534</v>
      </c>
      <c r="B5" s="1"/>
      <c r="C5" s="1"/>
      <c r="E5" s="2" t="s">
        <v>535</v>
      </c>
    </row>
    <row r="7" spans="2:5" ht="15">
      <c r="B7" s="7">
        <v>3</v>
      </c>
      <c r="C7" s="12">
        <v>0.1</v>
      </c>
      <c r="E7" s="10" t="s">
        <v>536</v>
      </c>
    </row>
    <row r="10" spans="2:5" ht="15">
      <c r="B10" s="7">
        <v>3</v>
      </c>
      <c r="C10" s="12">
        <v>0.2</v>
      </c>
      <c r="E10" s="10" t="s">
        <v>537</v>
      </c>
    </row>
    <row r="13" spans="2:5" ht="15">
      <c r="B13" s="7">
        <v>3</v>
      </c>
      <c r="C13" s="12">
        <v>0.30000000000000004</v>
      </c>
      <c r="E13" s="10" t="s">
        <v>538</v>
      </c>
    </row>
    <row r="16" spans="2:5" ht="15">
      <c r="B16" s="7">
        <v>4</v>
      </c>
      <c r="C16" s="12">
        <v>0.1</v>
      </c>
      <c r="E16" s="10" t="s">
        <v>539</v>
      </c>
    </row>
    <row r="19" spans="2:5" ht="15">
      <c r="B19" s="7">
        <v>4</v>
      </c>
      <c r="C19" s="12">
        <v>0.2</v>
      </c>
      <c r="E19" s="10" t="s">
        <v>540</v>
      </c>
    </row>
    <row r="22" spans="2:5" ht="15">
      <c r="B22" s="7">
        <v>4</v>
      </c>
      <c r="C22" s="12">
        <v>0.30000000000000004</v>
      </c>
      <c r="E22" s="10" t="s">
        <v>541</v>
      </c>
    </row>
    <row r="25" spans="2:5" ht="15">
      <c r="B25" s="7">
        <v>10</v>
      </c>
      <c r="C25" t="s">
        <v>542</v>
      </c>
      <c r="E25" s="10" t="s">
        <v>543</v>
      </c>
    </row>
    <row r="28" spans="2:5" ht="15">
      <c r="B28" s="7">
        <v>10</v>
      </c>
      <c r="C28" t="s">
        <v>544</v>
      </c>
      <c r="E28" s="10" t="s">
        <v>545</v>
      </c>
    </row>
    <row r="31" spans="2:5" ht="15">
      <c r="B31" s="7">
        <v>10</v>
      </c>
      <c r="C31" t="s">
        <v>546</v>
      </c>
      <c r="E31" s="10" t="s">
        <v>547</v>
      </c>
    </row>
    <row r="34" spans="2:5" ht="15">
      <c r="B34" s="7">
        <v>10</v>
      </c>
      <c r="C34" t="s">
        <v>548</v>
      </c>
      <c r="E34" s="10" t="s">
        <v>549</v>
      </c>
    </row>
    <row r="37" spans="2:5" ht="15">
      <c r="B37" s="7">
        <v>10</v>
      </c>
      <c r="C37" t="s">
        <v>550</v>
      </c>
      <c r="E37" s="10" t="s">
        <v>551</v>
      </c>
    </row>
    <row r="40" spans="2:5" ht="15">
      <c r="B40" s="7">
        <v>10</v>
      </c>
      <c r="C40" s="12">
        <v>0.6000000000000001</v>
      </c>
      <c r="E40" s="10" t="s">
        <v>552</v>
      </c>
    </row>
    <row r="43" spans="2:5" ht="15">
      <c r="B43" s="7">
        <v>10</v>
      </c>
      <c r="C43" t="s">
        <v>553</v>
      </c>
      <c r="E43" s="10" t="s">
        <v>554</v>
      </c>
    </row>
    <row r="46" spans="2:5" ht="15">
      <c r="B46" s="7">
        <v>10</v>
      </c>
      <c r="C46" t="s">
        <v>555</v>
      </c>
      <c r="E46" s="10" t="s">
        <v>556</v>
      </c>
    </row>
    <row r="49" spans="2:5" ht="15">
      <c r="B49" s="7">
        <v>10</v>
      </c>
      <c r="C49" s="12">
        <v>0.9</v>
      </c>
      <c r="E49" s="10" t="s">
        <v>557</v>
      </c>
    </row>
    <row r="52" spans="2:5" ht="15">
      <c r="B52" s="7">
        <v>10</v>
      </c>
      <c r="C52" t="s">
        <v>558</v>
      </c>
      <c r="E52" s="10" t="s">
        <v>559</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E53"/>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3" spans="1:5" ht="15">
      <c r="A3" s="1" t="s">
        <v>534</v>
      </c>
      <c r="B3" s="1"/>
      <c r="C3" s="1"/>
      <c r="E3" s="2" t="s">
        <v>535</v>
      </c>
    </row>
    <row r="5" spans="2:5" ht="15">
      <c r="B5" s="7">
        <v>10</v>
      </c>
      <c r="C5" t="s">
        <v>560</v>
      </c>
      <c r="E5" s="10" t="s">
        <v>561</v>
      </c>
    </row>
    <row r="8" spans="2:5" ht="15">
      <c r="B8" s="7">
        <v>10</v>
      </c>
      <c r="C8" s="12">
        <v>0.12</v>
      </c>
      <c r="E8" s="10" t="s">
        <v>562</v>
      </c>
    </row>
    <row r="11" spans="2:5" ht="15">
      <c r="B11" s="7">
        <v>10</v>
      </c>
      <c r="C11" t="s">
        <v>563</v>
      </c>
      <c r="E11" s="10" t="s">
        <v>564</v>
      </c>
    </row>
    <row r="14" spans="2:5" ht="15">
      <c r="B14" s="7">
        <v>10</v>
      </c>
      <c r="C14" s="12">
        <v>0.14</v>
      </c>
      <c r="E14" s="10" t="s">
        <v>565</v>
      </c>
    </row>
    <row r="17" spans="2:5" ht="15">
      <c r="B17" s="7">
        <v>10</v>
      </c>
      <c r="C17" s="12">
        <v>0.15</v>
      </c>
      <c r="E17" s="10" t="s">
        <v>566</v>
      </c>
    </row>
    <row r="20" spans="2:5" ht="15">
      <c r="B20" s="7">
        <v>10</v>
      </c>
      <c r="C20" s="12">
        <v>0.16</v>
      </c>
      <c r="E20" s="10" t="s">
        <v>567</v>
      </c>
    </row>
    <row r="23" spans="2:5" ht="15">
      <c r="B23" s="7">
        <v>10</v>
      </c>
      <c r="C23" s="12">
        <v>0.17</v>
      </c>
      <c r="E23" s="10" t="s">
        <v>568</v>
      </c>
    </row>
    <row r="26" spans="2:5" ht="15">
      <c r="B26" s="7">
        <v>10</v>
      </c>
      <c r="C26" t="s">
        <v>569</v>
      </c>
      <c r="E26" s="10" t="s">
        <v>570</v>
      </c>
    </row>
    <row r="29" spans="2:5" ht="15">
      <c r="B29" s="7">
        <v>10</v>
      </c>
      <c r="C29" s="12">
        <v>0.19</v>
      </c>
      <c r="E29" s="10" t="s">
        <v>571</v>
      </c>
    </row>
    <row r="32" spans="2:5" ht="15">
      <c r="B32" s="7">
        <v>10</v>
      </c>
      <c r="C32" s="12">
        <v>0.2</v>
      </c>
      <c r="E32" s="10" t="s">
        <v>572</v>
      </c>
    </row>
    <row r="35" spans="2:5" ht="15">
      <c r="B35" s="7">
        <v>10</v>
      </c>
      <c r="C35" s="12">
        <v>0.21</v>
      </c>
      <c r="E35" s="10" t="s">
        <v>573</v>
      </c>
    </row>
    <row r="38" spans="2:5" ht="15">
      <c r="B38" s="7">
        <v>10</v>
      </c>
      <c r="C38" t="s">
        <v>574</v>
      </c>
      <c r="E38" s="10" t="s">
        <v>575</v>
      </c>
    </row>
    <row r="41" spans="2:5" ht="15">
      <c r="B41" s="7">
        <v>10</v>
      </c>
      <c r="C41" t="s">
        <v>576</v>
      </c>
      <c r="E41" s="10" t="s">
        <v>577</v>
      </c>
    </row>
    <row r="44" spans="2:5" ht="15">
      <c r="B44" s="7">
        <v>10</v>
      </c>
      <c r="C44" t="s">
        <v>578</v>
      </c>
      <c r="E44" s="10" t="s">
        <v>579</v>
      </c>
    </row>
    <row r="47" spans="2:5" ht="15">
      <c r="B47" s="7">
        <v>10</v>
      </c>
      <c r="C47" t="s">
        <v>580</v>
      </c>
      <c r="E47" s="10" t="s">
        <v>581</v>
      </c>
    </row>
    <row r="50" spans="2:5" ht="15">
      <c r="B50" s="7">
        <v>10</v>
      </c>
      <c r="C50" t="s">
        <v>582</v>
      </c>
      <c r="E50" s="10" t="s">
        <v>583</v>
      </c>
    </row>
    <row r="53" spans="2:5" ht="15">
      <c r="B53" s="7">
        <v>10</v>
      </c>
      <c r="C53" t="s">
        <v>584</v>
      </c>
      <c r="E53" s="10" t="s">
        <v>585</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E53"/>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3" spans="1:5" ht="15">
      <c r="A3" s="1" t="s">
        <v>534</v>
      </c>
      <c r="B3" s="1"/>
      <c r="C3" s="1"/>
      <c r="E3" s="2" t="s">
        <v>535</v>
      </c>
    </row>
    <row r="5" spans="2:5" ht="15">
      <c r="B5" s="7">
        <v>10</v>
      </c>
      <c r="C5" t="s">
        <v>586</v>
      </c>
      <c r="E5" s="10" t="s">
        <v>587</v>
      </c>
    </row>
    <row r="8" spans="2:5" ht="15">
      <c r="B8" s="7">
        <v>10</v>
      </c>
      <c r="C8" t="s">
        <v>588</v>
      </c>
      <c r="E8" s="10" t="s">
        <v>589</v>
      </c>
    </row>
    <row r="11" spans="2:5" ht="15">
      <c r="B11" s="7">
        <v>10</v>
      </c>
      <c r="C11" t="s">
        <v>590</v>
      </c>
      <c r="E11" s="10" t="s">
        <v>591</v>
      </c>
    </row>
    <row r="14" spans="2:5" ht="15">
      <c r="B14" s="7">
        <v>10</v>
      </c>
      <c r="C14" s="12">
        <v>0.31</v>
      </c>
      <c r="E14" s="10" t="s">
        <v>592</v>
      </c>
    </row>
    <row r="17" spans="2:5" ht="15">
      <c r="B17" s="7">
        <v>10</v>
      </c>
      <c r="C17" s="12">
        <v>0.32</v>
      </c>
      <c r="E17" s="10" t="s">
        <v>593</v>
      </c>
    </row>
    <row r="20" spans="2:5" ht="15">
      <c r="B20" s="7">
        <v>10</v>
      </c>
      <c r="C20" s="12">
        <v>0.33</v>
      </c>
      <c r="E20" s="10" t="s">
        <v>594</v>
      </c>
    </row>
    <row r="23" spans="2:5" ht="15">
      <c r="B23" s="7">
        <v>10</v>
      </c>
      <c r="C23" t="s">
        <v>595</v>
      </c>
      <c r="E23" s="10" t="s">
        <v>596</v>
      </c>
    </row>
    <row r="26" spans="2:5" ht="15">
      <c r="B26" s="7">
        <v>10</v>
      </c>
      <c r="C26" s="12">
        <v>0.35</v>
      </c>
      <c r="E26" s="10" t="s">
        <v>597</v>
      </c>
    </row>
    <row r="29" spans="2:5" ht="15">
      <c r="B29" s="7">
        <v>10</v>
      </c>
      <c r="C29" s="12">
        <v>0.36</v>
      </c>
      <c r="E29" s="10" t="s">
        <v>598</v>
      </c>
    </row>
    <row r="32" spans="2:5" ht="15">
      <c r="B32" s="7">
        <v>10</v>
      </c>
      <c r="C32" s="12">
        <v>0.37</v>
      </c>
      <c r="E32" s="10" t="s">
        <v>599</v>
      </c>
    </row>
    <row r="35" spans="2:5" ht="15">
      <c r="B35" s="7">
        <v>10</v>
      </c>
      <c r="C35" s="12">
        <v>0.38</v>
      </c>
      <c r="E35" s="10" t="s">
        <v>600</v>
      </c>
    </row>
    <row r="38" spans="2:5" ht="15">
      <c r="B38" s="7">
        <v>10</v>
      </c>
      <c r="C38" t="s">
        <v>601</v>
      </c>
      <c r="E38" s="10" t="s">
        <v>602</v>
      </c>
    </row>
    <row r="41" spans="2:5" ht="15">
      <c r="B41" s="7">
        <v>10</v>
      </c>
      <c r="C41" t="s">
        <v>603</v>
      </c>
      <c r="E41" s="10" t="s">
        <v>604</v>
      </c>
    </row>
    <row r="44" spans="2:5" ht="15">
      <c r="B44" s="7">
        <v>10</v>
      </c>
      <c r="C44" t="s">
        <v>605</v>
      </c>
      <c r="E44" s="10" t="s">
        <v>606</v>
      </c>
    </row>
    <row r="47" spans="2:5" ht="15">
      <c r="B47" s="7">
        <v>10</v>
      </c>
      <c r="C47" t="s">
        <v>607</v>
      </c>
      <c r="E47" s="10" t="s">
        <v>608</v>
      </c>
    </row>
    <row r="50" spans="2:5" ht="15">
      <c r="B50" s="7">
        <v>10</v>
      </c>
      <c r="C50" t="s">
        <v>609</v>
      </c>
      <c r="E50" s="10" t="s">
        <v>610</v>
      </c>
    </row>
    <row r="53" spans="2:5" ht="15">
      <c r="B53" s="7">
        <v>10</v>
      </c>
      <c r="C53" t="s">
        <v>611</v>
      </c>
      <c r="E53" s="10" t="s">
        <v>612</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8.00390625" defaultRowHeight="15"/>
  <cols>
    <col min="1" max="1" width="8.7109375" style="0" customWidth="1"/>
    <col min="2" max="2" width="4.7109375" style="0" customWidth="1"/>
    <col min="3" max="16384" width="8.7109375" style="0" customWidth="1"/>
  </cols>
  <sheetData>
    <row r="2" spans="1:6" ht="15" customHeight="1">
      <c r="A2" s="4" t="s">
        <v>613</v>
      </c>
      <c r="B2" s="4"/>
      <c r="C2" s="4"/>
      <c r="D2" s="4"/>
      <c r="E2" s="4"/>
      <c r="F2" s="4"/>
    </row>
    <row r="5" spans="1:22" ht="39.75" customHeight="1">
      <c r="A5" s="4" t="s">
        <v>120</v>
      </c>
      <c r="B5" s="4"/>
      <c r="E5" s="4" t="s">
        <v>614</v>
      </c>
      <c r="F5" s="4"/>
      <c r="I5" s="4" t="s">
        <v>615</v>
      </c>
      <c r="J5" s="4"/>
      <c r="M5" s="4" t="s">
        <v>615</v>
      </c>
      <c r="N5" s="4"/>
      <c r="Q5" s="9"/>
      <c r="R5" s="9"/>
      <c r="U5" s="4" t="s">
        <v>614</v>
      </c>
      <c r="V5" s="4"/>
    </row>
    <row r="6" spans="1:22" ht="15">
      <c r="A6" s="1" t="s">
        <v>125</v>
      </c>
      <c r="B6" s="1"/>
      <c r="E6" s="1" t="s">
        <v>616</v>
      </c>
      <c r="F6" s="1"/>
      <c r="I6" s="1" t="s">
        <v>617</v>
      </c>
      <c r="J6" s="1"/>
      <c r="M6" s="1" t="s">
        <v>618</v>
      </c>
      <c r="N6" s="1"/>
      <c r="Q6" s="1" t="s">
        <v>619</v>
      </c>
      <c r="R6" s="1"/>
      <c r="U6" s="1" t="s">
        <v>620</v>
      </c>
      <c r="V6" s="1"/>
    </row>
    <row r="8" spans="2:22" ht="15">
      <c r="B8" t="s">
        <v>83</v>
      </c>
      <c r="E8" s="11">
        <v>2075</v>
      </c>
      <c r="F8" s="11"/>
      <c r="I8" s="9" t="s">
        <v>94</v>
      </c>
      <c r="J8" s="9"/>
      <c r="M8" s="9" t="s">
        <v>94</v>
      </c>
      <c r="N8" s="9"/>
      <c r="Q8" s="13">
        <v>-228</v>
      </c>
      <c r="R8" s="13"/>
      <c r="U8" s="11">
        <v>1847</v>
      </c>
      <c r="V8" s="11"/>
    </row>
    <row r="9" spans="2:22" ht="15">
      <c r="B9" t="s">
        <v>49</v>
      </c>
      <c r="E9" s="11">
        <v>1847</v>
      </c>
      <c r="F9" s="11"/>
      <c r="I9" s="11">
        <v>686</v>
      </c>
      <c r="J9" s="11"/>
      <c r="M9" s="9" t="s">
        <v>94</v>
      </c>
      <c r="N9" s="9"/>
      <c r="Q9" s="9" t="s">
        <v>94</v>
      </c>
      <c r="R9" s="9"/>
      <c r="U9" s="11">
        <v>2533</v>
      </c>
      <c r="V9" s="11"/>
    </row>
    <row r="10" spans="2:22" ht="15">
      <c r="B10" t="s">
        <v>50</v>
      </c>
      <c r="E10" s="11">
        <v>2533</v>
      </c>
      <c r="F10" s="11"/>
      <c r="I10" s="11">
        <v>213</v>
      </c>
      <c r="J10" s="11"/>
      <c r="M10" s="11">
        <v>1220</v>
      </c>
      <c r="N10" s="11"/>
      <c r="Q10" s="13">
        <v>-317</v>
      </c>
      <c r="R10" s="13"/>
      <c r="U10" s="11">
        <v>3649</v>
      </c>
      <c r="V10" s="11"/>
    </row>
  </sheetData>
  <sheetProtection selectLockedCells="1" selectUnlockedCells="1"/>
  <mergeCells count="28">
    <mergeCell ref="A2:F2"/>
    <mergeCell ref="A5:B5"/>
    <mergeCell ref="E5:F5"/>
    <mergeCell ref="I5:J5"/>
    <mergeCell ref="M5:N5"/>
    <mergeCell ref="Q5:R5"/>
    <mergeCell ref="U5:V5"/>
    <mergeCell ref="A6:B6"/>
    <mergeCell ref="E6:F6"/>
    <mergeCell ref="I6:J6"/>
    <mergeCell ref="M6:N6"/>
    <mergeCell ref="Q6:R6"/>
    <mergeCell ref="U6:V6"/>
    <mergeCell ref="E8:F8"/>
    <mergeCell ref="I8:J8"/>
    <mergeCell ref="M8:N8"/>
    <mergeCell ref="Q8:R8"/>
    <mergeCell ref="U8:V8"/>
    <mergeCell ref="E9:F9"/>
    <mergeCell ref="I9:J9"/>
    <mergeCell ref="M9:N9"/>
    <mergeCell ref="Q9:R9"/>
    <mergeCell ref="U9:V9"/>
    <mergeCell ref="E10:F10"/>
    <mergeCell ref="I10:J10"/>
    <mergeCell ref="M10:N10"/>
    <mergeCell ref="Q10:R10"/>
    <mergeCell ref="U10:V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6" ht="39.75" customHeight="1">
      <c r="C3" s="9"/>
      <c r="D3" s="9"/>
      <c r="G3" s="9"/>
      <c r="H3" s="9"/>
      <c r="K3" s="9"/>
      <c r="L3" s="9"/>
      <c r="O3" s="4" t="s">
        <v>58</v>
      </c>
      <c r="P3" s="4"/>
    </row>
    <row r="4" spans="3:16" ht="39.75" customHeight="1">
      <c r="C4" s="9"/>
      <c r="D4" s="9"/>
      <c r="G4" s="9"/>
      <c r="H4" s="9"/>
      <c r="K4" s="4" t="s">
        <v>59</v>
      </c>
      <c r="L4" s="4"/>
      <c r="O4" s="4" t="s">
        <v>60</v>
      </c>
      <c r="P4" s="4"/>
    </row>
    <row r="5" spans="3:16" ht="39.75" customHeight="1">
      <c r="C5" s="9"/>
      <c r="D5" s="9"/>
      <c r="G5" s="4" t="s">
        <v>61</v>
      </c>
      <c r="H5" s="4"/>
      <c r="K5" s="4" t="s">
        <v>62</v>
      </c>
      <c r="L5" s="4"/>
      <c r="O5" s="4" t="s">
        <v>63</v>
      </c>
      <c r="P5" s="4"/>
    </row>
    <row r="6" spans="3:16" ht="39.75" customHeight="1">
      <c r="C6" s="4" t="s">
        <v>59</v>
      </c>
      <c r="D6" s="4"/>
      <c r="G6" s="4" t="s">
        <v>64</v>
      </c>
      <c r="H6" s="4"/>
      <c r="K6" s="4" t="s">
        <v>65</v>
      </c>
      <c r="L6" s="4"/>
      <c r="O6" s="4" t="s">
        <v>66</v>
      </c>
      <c r="P6" s="4"/>
    </row>
    <row r="7" spans="1:16" ht="15">
      <c r="A7" s="2" t="s">
        <v>67</v>
      </c>
      <c r="C7" s="1" t="s">
        <v>68</v>
      </c>
      <c r="D7" s="1"/>
      <c r="G7" s="1" t="s">
        <v>69</v>
      </c>
      <c r="H7" s="1"/>
      <c r="K7" s="1" t="s">
        <v>70</v>
      </c>
      <c r="L7" s="1"/>
      <c r="O7" s="1" t="s">
        <v>71</v>
      </c>
      <c r="P7" s="1"/>
    </row>
    <row r="8" spans="3:16" ht="39.75" customHeight="1">
      <c r="C8" s="4" t="s">
        <v>72</v>
      </c>
      <c r="D8" s="4"/>
      <c r="G8" s="9"/>
      <c r="H8" s="9"/>
      <c r="K8" s="4" t="s">
        <v>72</v>
      </c>
      <c r="L8" s="4"/>
      <c r="O8" s="4" t="s">
        <v>73</v>
      </c>
      <c r="P8" s="4"/>
    </row>
    <row r="9" spans="3:16" ht="15">
      <c r="C9" s="1" t="s">
        <v>74</v>
      </c>
      <c r="D9" s="1"/>
      <c r="G9" s="9"/>
      <c r="H9" s="9"/>
      <c r="K9" s="1" t="s">
        <v>74</v>
      </c>
      <c r="L9" s="1"/>
      <c r="O9" s="1" t="s">
        <v>75</v>
      </c>
      <c r="P9" s="1"/>
    </row>
    <row r="11" spans="1:16" ht="39.75" customHeight="1">
      <c r="A11" s="10" t="s">
        <v>76</v>
      </c>
      <c r="D11" s="7">
        <v>2600</v>
      </c>
      <c r="G11" s="8">
        <v>18.24</v>
      </c>
      <c r="H11" s="8"/>
      <c r="L11" s="7">
        <v>2600</v>
      </c>
      <c r="O11" s="11">
        <v>3249</v>
      </c>
      <c r="P11" s="11"/>
    </row>
    <row r="12" spans="1:16" ht="39.75" customHeight="1">
      <c r="A12" s="10" t="s">
        <v>77</v>
      </c>
      <c r="D12" s="7">
        <v>9900</v>
      </c>
      <c r="G12" s="8">
        <v>17.67</v>
      </c>
      <c r="H12" s="8"/>
      <c r="L12" s="7">
        <v>9900</v>
      </c>
      <c r="O12" s="11">
        <v>3074</v>
      </c>
      <c r="P12" s="11"/>
    </row>
    <row r="13" spans="1:16" ht="39.75" customHeight="1">
      <c r="A13" s="10" t="s">
        <v>78</v>
      </c>
      <c r="D13" s="7">
        <v>13401</v>
      </c>
      <c r="G13" s="8">
        <v>16.98</v>
      </c>
      <c r="H13" s="8"/>
      <c r="L13" s="7">
        <v>13401</v>
      </c>
      <c r="O13" s="11">
        <v>2847</v>
      </c>
      <c r="P13" s="11"/>
    </row>
    <row r="15" spans="1:12" ht="15">
      <c r="A15" t="s">
        <v>79</v>
      </c>
      <c r="D15" s="7">
        <v>25901</v>
      </c>
      <c r="G15" s="8">
        <v>17.37</v>
      </c>
      <c r="H15" s="8"/>
      <c r="L15" s="7">
        <v>25901</v>
      </c>
    </row>
  </sheetData>
  <sheetProtection selectLockedCells="1" selectUnlockedCells="1"/>
  <mergeCells count="35">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G11:H11"/>
    <mergeCell ref="O11:P11"/>
    <mergeCell ref="G12:H12"/>
    <mergeCell ref="O12:P12"/>
    <mergeCell ref="G13:H13"/>
    <mergeCell ref="O13:P13"/>
    <mergeCell ref="G15:H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25.7109375" style="0" customWidth="1"/>
    <col min="4" max="5" width="8.7109375" style="0" customWidth="1"/>
    <col min="6" max="16384" width="8.7109375" style="0" customWidth="1"/>
  </cols>
  <sheetData>
    <row r="2" spans="1:6" ht="15">
      <c r="A2" s="1" t="s">
        <v>621</v>
      </c>
      <c r="B2" s="1"/>
      <c r="C2" s="1"/>
      <c r="D2" s="1"/>
      <c r="E2" s="1"/>
      <c r="F2" s="1"/>
    </row>
    <row r="5" spans="1:5" ht="15">
      <c r="A5" s="3" t="s">
        <v>622</v>
      </c>
      <c r="C5" s="2" t="s">
        <v>623</v>
      </c>
      <c r="E5" t="s">
        <v>624</v>
      </c>
    </row>
    <row r="7" spans="1:3" ht="15">
      <c r="A7" s="3" t="s">
        <v>625</v>
      </c>
      <c r="C7" s="2" t="s">
        <v>626</v>
      </c>
    </row>
    <row r="9" spans="1:3" ht="15">
      <c r="A9" s="2" t="s">
        <v>627</v>
      </c>
      <c r="C9" s="2" t="s">
        <v>628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629</v>
      </c>
      <c r="B2" s="1"/>
      <c r="C2" s="1"/>
      <c r="D2" s="1"/>
      <c r="E2" s="1"/>
      <c r="F2" s="1"/>
    </row>
    <row r="6" ht="15">
      <c r="A6" s="2" t="s">
        <v>630</v>
      </c>
    </row>
    <row r="9" ht="15">
      <c r="A9" s="2" t="s">
        <v>631</v>
      </c>
    </row>
    <row r="11" ht="15">
      <c r="A11" s="2" t="s">
        <v>632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58.7109375" style="0" customWidth="1"/>
    <col min="6" max="6" width="8.7109375" style="0" customWidth="1"/>
    <col min="7" max="7" width="1.7109375" style="0" customWidth="1"/>
    <col min="8" max="8" width="8.7109375" style="0" customWidth="1"/>
    <col min="9" max="9" width="24.7109375" style="0" customWidth="1"/>
    <col min="10" max="16384" width="8.7109375" style="0" customWidth="1"/>
  </cols>
  <sheetData>
    <row r="2" spans="1:6" ht="15">
      <c r="A2" s="1" t="s">
        <v>633</v>
      </c>
      <c r="B2" s="1"/>
      <c r="C2" s="1"/>
      <c r="D2" s="1"/>
      <c r="E2" s="1"/>
      <c r="F2" s="1"/>
    </row>
    <row r="5" spans="1:9" ht="15">
      <c r="A5" t="s">
        <v>634</v>
      </c>
      <c r="C5" t="s">
        <v>635</v>
      </c>
      <c r="E5" t="s">
        <v>636</v>
      </c>
      <c r="G5" t="e">
        <f>#N/A</f>
        <v>#N/A</v>
      </c>
      <c r="I5" t="s">
        <v>637</v>
      </c>
    </row>
    <row r="6" spans="1:9" ht="15">
      <c r="A6" t="s">
        <v>638</v>
      </c>
      <c r="E6" t="s">
        <v>639</v>
      </c>
      <c r="I6" t="s">
        <v>640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58.7109375" style="0" customWidth="1"/>
    <col min="4" max="16384" width="8.7109375" style="0" customWidth="1"/>
  </cols>
  <sheetData>
    <row r="2" spans="1:6" ht="15">
      <c r="A2" s="1" t="s">
        <v>621</v>
      </c>
      <c r="B2" s="1"/>
      <c r="C2" s="1"/>
      <c r="D2" s="1"/>
      <c r="E2" s="1"/>
      <c r="F2" s="1"/>
    </row>
    <row r="5" spans="1:3" ht="15">
      <c r="A5" s="2" t="s">
        <v>641</v>
      </c>
      <c r="C5" s="2" t="s">
        <v>642</v>
      </c>
    </row>
    <row r="6" ht="15">
      <c r="A6" s="2" t="s">
        <v>643</v>
      </c>
    </row>
    <row r="8" spans="1:3" ht="15">
      <c r="A8" s="2" t="s">
        <v>644</v>
      </c>
      <c r="C8" s="2" t="s">
        <v>645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646</v>
      </c>
      <c r="B2" s="1"/>
      <c r="C2" s="1"/>
      <c r="D2" s="1"/>
      <c r="E2" s="1"/>
      <c r="F2" s="1"/>
    </row>
    <row r="6" ht="15">
      <c r="A6" s="2" t="s">
        <v>630</v>
      </c>
    </row>
    <row r="9" ht="15">
      <c r="A9" s="2" t="s">
        <v>647</v>
      </c>
    </row>
    <row r="11" ht="15">
      <c r="A11" t="s">
        <v>648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58.7109375" style="0" customWidth="1"/>
    <col min="6" max="6" width="8.7109375" style="0" customWidth="1"/>
    <col min="7" max="7" width="1.7109375" style="0" customWidth="1"/>
    <col min="8" max="8" width="8.7109375" style="0" customWidth="1"/>
    <col min="9" max="9" width="21.7109375" style="0" customWidth="1"/>
    <col min="10" max="16384" width="8.7109375" style="0" customWidth="1"/>
  </cols>
  <sheetData>
    <row r="2" spans="1:6" ht="15">
      <c r="A2" s="1" t="s">
        <v>633</v>
      </c>
      <c r="B2" s="1"/>
      <c r="C2" s="1"/>
      <c r="D2" s="1"/>
      <c r="E2" s="1"/>
      <c r="F2" s="1"/>
    </row>
    <row r="5" spans="1:9" ht="15">
      <c r="A5" t="s">
        <v>634</v>
      </c>
      <c r="C5" t="s">
        <v>635</v>
      </c>
      <c r="E5" t="s">
        <v>636</v>
      </c>
      <c r="G5" t="e">
        <f>#N/A</f>
        <v>#N/A</v>
      </c>
      <c r="I5" t="s">
        <v>649</v>
      </c>
    </row>
    <row r="6" spans="1:9" ht="15">
      <c r="A6" t="s">
        <v>638</v>
      </c>
      <c r="E6" t="s">
        <v>639</v>
      </c>
      <c r="I6" t="s">
        <v>650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ustomHeight="1">
      <c r="A2" s="4" t="s">
        <v>651</v>
      </c>
      <c r="B2" s="4"/>
      <c r="C2" s="4"/>
      <c r="D2" s="4"/>
      <c r="E2" s="4"/>
      <c r="F2" s="4"/>
    </row>
    <row r="5" spans="2:4" ht="39.75" customHeight="1">
      <c r="B5" s="17" t="s">
        <v>652</v>
      </c>
      <c r="C5" s="17"/>
      <c r="D5" s="17"/>
    </row>
    <row r="6" spans="2:4" ht="15">
      <c r="B6" t="s">
        <v>653</v>
      </c>
      <c r="C6" s="9" t="s">
        <v>654</v>
      </c>
      <c r="D6" s="9"/>
    </row>
    <row r="7" spans="3:4" ht="15">
      <c r="C7" s="9" t="s">
        <v>655</v>
      </c>
      <c r="D7" s="9"/>
    </row>
    <row r="8" spans="3:4" ht="15">
      <c r="C8" s="9" t="s">
        <v>656</v>
      </c>
      <c r="D8" s="9"/>
    </row>
    <row r="9" spans="1:5" ht="15">
      <c r="A9" s="9"/>
      <c r="B9" s="9"/>
      <c r="C9" s="9"/>
      <c r="D9" s="9"/>
      <c r="E9" s="9"/>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ustomHeight="1">
      <c r="A2" s="4" t="s">
        <v>657</v>
      </c>
      <c r="B2" s="4"/>
      <c r="C2" s="4"/>
      <c r="D2" s="4"/>
      <c r="E2" s="4"/>
      <c r="F2" s="4"/>
    </row>
    <row r="5" spans="2:4" ht="39.75" customHeight="1">
      <c r="B5" s="17" t="s">
        <v>652</v>
      </c>
      <c r="C5" s="17"/>
      <c r="D5" s="17"/>
    </row>
    <row r="6" spans="2:4" ht="15">
      <c r="B6" t="s">
        <v>653</v>
      </c>
      <c r="C6" s="9" t="s">
        <v>654</v>
      </c>
      <c r="D6" s="9"/>
    </row>
    <row r="7" spans="3:4" ht="15">
      <c r="C7" s="9" t="s">
        <v>655</v>
      </c>
      <c r="D7" s="9"/>
    </row>
    <row r="8" spans="3:4" ht="15">
      <c r="C8" s="9" t="s">
        <v>658</v>
      </c>
      <c r="D8" s="9"/>
    </row>
    <row r="9" spans="1:5" ht="15">
      <c r="A9" s="9"/>
      <c r="B9" s="9"/>
      <c r="C9" s="9"/>
      <c r="D9" s="9"/>
      <c r="E9" s="9"/>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9" t="s">
        <v>81</v>
      </c>
      <c r="D3" s="9"/>
      <c r="G3" s="9" t="s">
        <v>82</v>
      </c>
      <c r="H3" s="9"/>
      <c r="K3" s="9" t="s">
        <v>83</v>
      </c>
      <c r="L3" s="9"/>
      <c r="O3" s="9" t="s">
        <v>49</v>
      </c>
      <c r="P3" s="9"/>
      <c r="S3" s="9" t="s">
        <v>50</v>
      </c>
      <c r="T3" s="9"/>
    </row>
    <row r="4" ht="15">
      <c r="A4" s="10" t="s">
        <v>659</v>
      </c>
    </row>
    <row r="5" spans="1:20" ht="15">
      <c r="A5" s="10" t="s">
        <v>660</v>
      </c>
      <c r="C5" s="11">
        <v>1103802</v>
      </c>
      <c r="D5" s="11"/>
      <c r="G5" s="11">
        <v>340511</v>
      </c>
      <c r="H5" s="11"/>
      <c r="K5" s="13">
        <v>-211556</v>
      </c>
      <c r="L5" s="13"/>
      <c r="O5" s="11">
        <v>1829250</v>
      </c>
      <c r="P5" s="11"/>
      <c r="S5" s="11">
        <v>1581569</v>
      </c>
      <c r="T5" s="11"/>
    </row>
    <row r="6" spans="1:20" ht="15">
      <c r="A6" s="10" t="s">
        <v>661</v>
      </c>
      <c r="D6" s="7">
        <v>99575</v>
      </c>
      <c r="H6" s="7">
        <v>98944</v>
      </c>
      <c r="L6" s="7">
        <v>93762</v>
      </c>
      <c r="P6" s="7">
        <v>84203</v>
      </c>
      <c r="T6" s="7">
        <v>69078</v>
      </c>
    </row>
    <row r="7" spans="3:20" ht="15">
      <c r="C7" s="9"/>
      <c r="D7" s="9"/>
      <c r="G7" s="9"/>
      <c r="H7" s="9"/>
      <c r="K7" s="9"/>
      <c r="L7" s="9"/>
      <c r="O7" s="9"/>
      <c r="P7" s="9"/>
      <c r="S7" s="9"/>
      <c r="T7" s="9"/>
    </row>
    <row r="8" spans="1:20" ht="15">
      <c r="A8" s="3" t="s">
        <v>662</v>
      </c>
      <c r="C8" s="11">
        <v>1203377</v>
      </c>
      <c r="D8" s="11"/>
      <c r="G8" s="11">
        <v>439455</v>
      </c>
      <c r="H8" s="11"/>
      <c r="K8" s="13">
        <v>-117794</v>
      </c>
      <c r="L8" s="13"/>
      <c r="O8" s="11">
        <v>1913453</v>
      </c>
      <c r="P8" s="11"/>
      <c r="S8" s="11">
        <v>1650647</v>
      </c>
      <c r="T8" s="11"/>
    </row>
    <row r="9" spans="3:20" ht="15">
      <c r="C9" s="9"/>
      <c r="D9" s="9"/>
      <c r="G9" s="9"/>
      <c r="H9" s="9"/>
      <c r="K9" s="9"/>
      <c r="L9" s="9"/>
      <c r="O9" s="9"/>
      <c r="P9" s="9"/>
      <c r="S9" s="9"/>
      <c r="T9" s="9"/>
    </row>
    <row r="11" ht="15">
      <c r="A11" t="s">
        <v>663</v>
      </c>
    </row>
    <row r="12" spans="1:20" ht="15">
      <c r="A12" t="s">
        <v>191</v>
      </c>
      <c r="C12" s="11">
        <v>47640</v>
      </c>
      <c r="D12" s="11"/>
      <c r="G12" s="11">
        <v>49357</v>
      </c>
      <c r="H12" s="11"/>
      <c r="K12" s="11">
        <v>46875</v>
      </c>
      <c r="L12" s="11"/>
      <c r="O12" s="11">
        <v>52877</v>
      </c>
      <c r="P12" s="11"/>
      <c r="S12" s="11">
        <v>37819</v>
      </c>
      <c r="T12" s="11"/>
    </row>
    <row r="13" spans="1:20" ht="15">
      <c r="A13" t="s">
        <v>664</v>
      </c>
      <c r="D13" s="7">
        <v>3500</v>
      </c>
      <c r="H13" t="s">
        <v>98</v>
      </c>
      <c r="L13" t="s">
        <v>98</v>
      </c>
      <c r="P13" t="s">
        <v>98</v>
      </c>
      <c r="T13" t="s">
        <v>98</v>
      </c>
    </row>
    <row r="14" spans="1:20" ht="15">
      <c r="A14" s="10" t="s">
        <v>665</v>
      </c>
      <c r="D14" s="7">
        <v>50849</v>
      </c>
      <c r="H14" s="7">
        <v>46542</v>
      </c>
      <c r="L14" s="7">
        <v>44751</v>
      </c>
      <c r="P14" s="7">
        <v>29190</v>
      </c>
      <c r="T14" s="7">
        <v>29123</v>
      </c>
    </row>
    <row r="15" spans="3:20" ht="15">
      <c r="C15" s="9"/>
      <c r="D15" s="9"/>
      <c r="G15" s="9"/>
      <c r="H15" s="9"/>
      <c r="K15" s="9"/>
      <c r="L15" s="9"/>
      <c r="O15" s="9"/>
      <c r="P15" s="9"/>
      <c r="S15" s="9"/>
      <c r="T15" s="9"/>
    </row>
    <row r="16" spans="1:20" ht="15">
      <c r="A16" s="2" t="s">
        <v>666</v>
      </c>
      <c r="C16" s="11">
        <v>101989</v>
      </c>
      <c r="D16" s="11"/>
      <c r="G16" s="11">
        <v>95899</v>
      </c>
      <c r="H16" s="11"/>
      <c r="K16" s="11">
        <v>91626</v>
      </c>
      <c r="L16" s="11"/>
      <c r="O16" s="11">
        <v>82067</v>
      </c>
      <c r="P16" s="11"/>
      <c r="S16" s="11">
        <v>66942</v>
      </c>
      <c r="T16" s="11"/>
    </row>
    <row r="17" spans="3:20" ht="15">
      <c r="C17" s="9"/>
      <c r="D17" s="9"/>
      <c r="G17" s="9"/>
      <c r="H17" s="9"/>
      <c r="K17" s="9"/>
      <c r="L17" s="9"/>
      <c r="O17" s="9"/>
      <c r="P17" s="9"/>
      <c r="S17" s="9"/>
      <c r="T17" s="9"/>
    </row>
    <row r="18" spans="1:20" ht="15">
      <c r="A18" t="s">
        <v>667</v>
      </c>
      <c r="D18" t="s">
        <v>668</v>
      </c>
      <c r="H18" t="s">
        <v>669</v>
      </c>
      <c r="L18" t="s">
        <v>670</v>
      </c>
      <c r="P18" t="s">
        <v>671</v>
      </c>
      <c r="T18" t="s">
        <v>672</v>
      </c>
    </row>
    <row r="19" spans="3:20" ht="15">
      <c r="C19" s="9"/>
      <c r="D19" s="9"/>
      <c r="G19" s="9"/>
      <c r="H19" s="9"/>
      <c r="K19" s="9"/>
      <c r="L19" s="9"/>
      <c r="O19" s="9"/>
      <c r="P19" s="9"/>
      <c r="S19" s="9"/>
      <c r="T19" s="9"/>
    </row>
  </sheetData>
  <sheetProtection selectLockedCells="1" selectUnlockedCells="1"/>
  <mergeCells count="50">
    <mergeCell ref="C3:D3"/>
    <mergeCell ref="G3:H3"/>
    <mergeCell ref="K3:L3"/>
    <mergeCell ref="O3:P3"/>
    <mergeCell ref="S3:T3"/>
    <mergeCell ref="C5:D5"/>
    <mergeCell ref="G5:H5"/>
    <mergeCell ref="K5:L5"/>
    <mergeCell ref="O5:P5"/>
    <mergeCell ref="S5:T5"/>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6" width="8.7109375" style="0" customWidth="1"/>
    <col min="7" max="7" width="14.7109375" style="0" customWidth="1"/>
    <col min="8" max="16384" width="8.7109375" style="0" customWidth="1"/>
  </cols>
  <sheetData>
    <row r="2" spans="1:6" ht="15">
      <c r="A2" s="1" t="s">
        <v>673</v>
      </c>
      <c r="B2" s="1"/>
      <c r="C2" s="1"/>
      <c r="D2" s="1"/>
      <c r="E2" s="1"/>
      <c r="F2" s="1"/>
    </row>
    <row r="5" ht="15">
      <c r="G5" s="2" t="s">
        <v>674</v>
      </c>
    </row>
    <row r="6" spans="1:7" ht="15">
      <c r="A6" s="2" t="s">
        <v>675</v>
      </c>
      <c r="G6" s="2" t="s">
        <v>676</v>
      </c>
    </row>
    <row r="7" spans="1:7" ht="15">
      <c r="A7" t="s">
        <v>677</v>
      </c>
      <c r="G7" t="s">
        <v>135</v>
      </c>
    </row>
    <row r="8" spans="1:7" ht="15">
      <c r="A8" t="s">
        <v>678</v>
      </c>
      <c r="D8" s="16">
        <v>-1</v>
      </c>
      <c r="G8" t="s">
        <v>679</v>
      </c>
    </row>
    <row r="9" spans="1:7" ht="15">
      <c r="A9" t="s">
        <v>680</v>
      </c>
      <c r="G9" t="s">
        <v>679</v>
      </c>
    </row>
    <row r="10" spans="1:7" ht="15">
      <c r="A10" t="s">
        <v>681</v>
      </c>
      <c r="D10" s="16">
        <v>-2</v>
      </c>
      <c r="G10" t="s">
        <v>682</v>
      </c>
    </row>
    <row r="11" spans="1:7" ht="15">
      <c r="A11" t="s">
        <v>683</v>
      </c>
      <c r="D11" s="16">
        <v>-3</v>
      </c>
      <c r="G11" t="s">
        <v>10</v>
      </c>
    </row>
    <row r="12" spans="1:7" ht="15">
      <c r="A12" t="s">
        <v>684</v>
      </c>
      <c r="D12" s="16">
        <v>-4</v>
      </c>
      <c r="G12" t="s">
        <v>685</v>
      </c>
    </row>
    <row r="13" spans="1:7" ht="15">
      <c r="A13" t="s">
        <v>686</v>
      </c>
      <c r="D13" s="16">
        <v>-5</v>
      </c>
      <c r="G13" t="s">
        <v>10</v>
      </c>
    </row>
    <row r="14" spans="1:7" ht="15">
      <c r="A14" t="s">
        <v>687</v>
      </c>
      <c r="G14" t="s">
        <v>682</v>
      </c>
    </row>
    <row r="15" spans="1:7" ht="15">
      <c r="A15" t="s">
        <v>688</v>
      </c>
      <c r="D15" s="16">
        <v>-6</v>
      </c>
      <c r="G15" t="s">
        <v>135</v>
      </c>
    </row>
    <row r="16" spans="1:7" ht="15">
      <c r="A16" t="s">
        <v>689</v>
      </c>
      <c r="D16" s="16">
        <v>-7</v>
      </c>
      <c r="G16" t="s">
        <v>690</v>
      </c>
    </row>
    <row r="17" spans="1:7" ht="15">
      <c r="A17" t="s">
        <v>691</v>
      </c>
      <c r="G17" t="s">
        <v>690</v>
      </c>
    </row>
    <row r="18" spans="1:7" ht="15">
      <c r="A18" t="s">
        <v>692</v>
      </c>
      <c r="G18" t="s">
        <v>10</v>
      </c>
    </row>
    <row r="19" spans="1:7" ht="15">
      <c r="A19" t="s">
        <v>693</v>
      </c>
      <c r="G19" t="s">
        <v>682</v>
      </c>
    </row>
    <row r="20" spans="1:7" ht="15">
      <c r="A20" t="s">
        <v>694</v>
      </c>
      <c r="G20" t="s">
        <v>10</v>
      </c>
    </row>
    <row r="21" spans="1:7" ht="15">
      <c r="A21" t="s">
        <v>695</v>
      </c>
      <c r="G21" t="s">
        <v>10</v>
      </c>
    </row>
    <row r="22" spans="1:7" ht="15">
      <c r="A22" t="s">
        <v>696</v>
      </c>
      <c r="G22" t="s">
        <v>697</v>
      </c>
    </row>
    <row r="23" spans="1:7" ht="15">
      <c r="A23" t="s">
        <v>698</v>
      </c>
      <c r="D23" s="16">
        <v>-8</v>
      </c>
      <c r="G23" t="s">
        <v>682</v>
      </c>
    </row>
    <row r="24" spans="1:7" ht="15">
      <c r="A24" t="s">
        <v>699</v>
      </c>
      <c r="D24" s="16">
        <v>-9</v>
      </c>
      <c r="G24" t="s">
        <v>10</v>
      </c>
    </row>
    <row r="25" spans="1:7" ht="15">
      <c r="A25" t="s">
        <v>700</v>
      </c>
      <c r="G25" t="s">
        <v>10</v>
      </c>
    </row>
    <row r="26" spans="1:7" ht="15">
      <c r="A26" s="9"/>
      <c r="B26" s="9"/>
      <c r="C26" s="9"/>
      <c r="D26" s="9"/>
      <c r="E26" s="9"/>
      <c r="F26" s="9"/>
      <c r="G26" s="9"/>
    </row>
    <row r="27" spans="1:7" ht="15">
      <c r="A27" s="9" t="s">
        <v>701</v>
      </c>
      <c r="B27" s="9"/>
      <c r="C27" s="9"/>
      <c r="D27" s="9"/>
      <c r="E27" s="9"/>
      <c r="F27" s="9"/>
      <c r="G27" s="9"/>
    </row>
    <row r="28" spans="1:7" ht="15">
      <c r="A28" t="s">
        <v>702</v>
      </c>
      <c r="G28" t="s">
        <v>703</v>
      </c>
    </row>
    <row r="29" spans="1:7" ht="15">
      <c r="A29" t="s">
        <v>704</v>
      </c>
      <c r="G29" t="s">
        <v>705</v>
      </c>
    </row>
    <row r="30" spans="1:7" ht="15">
      <c r="A30" t="s">
        <v>706</v>
      </c>
      <c r="G30" t="s">
        <v>707</v>
      </c>
    </row>
    <row r="31" spans="1:7" ht="15">
      <c r="A31" t="s">
        <v>708</v>
      </c>
      <c r="G31" t="s">
        <v>709</v>
      </c>
    </row>
    <row r="32" spans="1:7" ht="15">
      <c r="A32" t="s">
        <v>710</v>
      </c>
      <c r="G32" t="s">
        <v>711</v>
      </c>
    </row>
    <row r="33" spans="1:7" ht="15">
      <c r="A33" t="s">
        <v>712</v>
      </c>
      <c r="G33" t="s">
        <v>713</v>
      </c>
    </row>
    <row r="34" spans="1:7" ht="15">
      <c r="A34" t="s">
        <v>714</v>
      </c>
      <c r="G34" t="s">
        <v>715</v>
      </c>
    </row>
    <row r="35" spans="1:7" ht="15">
      <c r="A35" s="9"/>
      <c r="B35" s="9"/>
      <c r="C35" s="9"/>
      <c r="D35" s="9"/>
      <c r="E35" s="9"/>
      <c r="F35" s="9"/>
      <c r="G35" s="9"/>
    </row>
    <row r="36" spans="1:7" ht="15">
      <c r="A36" s="9" t="s">
        <v>716</v>
      </c>
      <c r="B36" s="9"/>
      <c r="C36" s="9"/>
      <c r="D36" s="9"/>
      <c r="E36" s="9"/>
      <c r="F36" s="9"/>
      <c r="G36" s="9"/>
    </row>
    <row r="37" spans="1:7" ht="15">
      <c r="A37" t="s">
        <v>717</v>
      </c>
      <c r="G37" t="s">
        <v>682</v>
      </c>
    </row>
    <row r="38" spans="1:7" ht="15">
      <c r="A38" s="9"/>
      <c r="B38" s="9"/>
      <c r="C38" s="9"/>
      <c r="D38" s="9"/>
      <c r="E38" s="9"/>
      <c r="F38" s="9"/>
      <c r="G38" s="9"/>
    </row>
    <row r="39" spans="1:7" ht="15">
      <c r="A39" s="9" t="s">
        <v>718</v>
      </c>
      <c r="B39" s="9"/>
      <c r="C39" s="9"/>
      <c r="D39" s="9"/>
      <c r="E39" s="9"/>
      <c r="F39" s="9"/>
      <c r="G39" s="9"/>
    </row>
    <row r="40" spans="1:7" ht="15">
      <c r="A40" t="s">
        <v>719</v>
      </c>
      <c r="G40" t="s">
        <v>136</v>
      </c>
    </row>
    <row r="41" spans="1:7" ht="15">
      <c r="A41" t="s">
        <v>720</v>
      </c>
      <c r="G41" t="s">
        <v>133</v>
      </c>
    </row>
    <row r="42" spans="1:7" ht="15">
      <c r="A42" t="s">
        <v>721</v>
      </c>
      <c r="D42" t="s">
        <v>155</v>
      </c>
      <c r="G42" t="s">
        <v>41</v>
      </c>
    </row>
    <row r="43" spans="1:7" ht="15">
      <c r="A43" t="s">
        <v>722</v>
      </c>
      <c r="D43" t="s">
        <v>156</v>
      </c>
      <c r="G43" t="s">
        <v>723</v>
      </c>
    </row>
    <row r="44" spans="1:7" ht="15">
      <c r="A44" t="s">
        <v>724</v>
      </c>
      <c r="G44" t="s">
        <v>725</v>
      </c>
    </row>
    <row r="45" spans="1:7" ht="15">
      <c r="A45" t="s">
        <v>726</v>
      </c>
      <c r="G45" t="s">
        <v>727</v>
      </c>
    </row>
    <row r="46" spans="1:7" ht="15">
      <c r="A46" t="s">
        <v>728</v>
      </c>
      <c r="G46" t="s">
        <v>727</v>
      </c>
    </row>
    <row r="47" spans="1:7" ht="15">
      <c r="A47" s="9"/>
      <c r="B47" s="9"/>
      <c r="C47" s="9"/>
      <c r="D47" s="9"/>
      <c r="E47" s="9"/>
      <c r="F47" s="9"/>
      <c r="G47" s="9"/>
    </row>
  </sheetData>
  <sheetProtection selectLockedCells="1" selectUnlockedCells="1"/>
  <mergeCells count="8">
    <mergeCell ref="A2:F2"/>
    <mergeCell ref="A26:G26"/>
    <mergeCell ref="A27:G27"/>
    <mergeCell ref="A35:G35"/>
    <mergeCell ref="A36:G36"/>
    <mergeCell ref="A38:G38"/>
    <mergeCell ref="A39:G39"/>
    <mergeCell ref="A47:G4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18"/>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2" t="s">
        <v>80</v>
      </c>
      <c r="C3" s="1" t="s">
        <v>81</v>
      </c>
      <c r="D3" s="1"/>
      <c r="G3" s="1" t="s">
        <v>82</v>
      </c>
      <c r="H3" s="1"/>
      <c r="K3" s="1" t="s">
        <v>83</v>
      </c>
      <c r="L3" s="1"/>
      <c r="O3" s="1" t="s">
        <v>49</v>
      </c>
      <c r="P3" s="1"/>
      <c r="S3" s="1" t="s">
        <v>50</v>
      </c>
      <c r="T3" s="1"/>
    </row>
    <row r="4" spans="3:20" ht="15" customHeight="1">
      <c r="C4" s="4" t="s">
        <v>84</v>
      </c>
      <c r="D4" s="4"/>
      <c r="E4" s="4"/>
      <c r="F4" s="4"/>
      <c r="G4" s="4"/>
      <c r="H4" s="4"/>
      <c r="I4" s="4"/>
      <c r="J4" s="4"/>
      <c r="K4" s="4"/>
      <c r="L4" s="4"/>
      <c r="M4" s="4"/>
      <c r="N4" s="4"/>
      <c r="O4" s="4"/>
      <c r="P4" s="4"/>
      <c r="Q4" s="4"/>
      <c r="R4" s="4"/>
      <c r="S4" s="4"/>
      <c r="T4" s="4"/>
    </row>
    <row r="6" spans="1:20" ht="15">
      <c r="A6" t="s">
        <v>85</v>
      </c>
      <c r="C6" s="11">
        <v>7343248</v>
      </c>
      <c r="D6" s="11"/>
      <c r="G6" s="11">
        <v>5062312</v>
      </c>
      <c r="H6" s="11"/>
      <c r="K6" s="11">
        <v>4477291</v>
      </c>
      <c r="L6" s="11"/>
      <c r="O6" s="11">
        <v>8013053</v>
      </c>
      <c r="P6" s="11"/>
      <c r="S6" s="11">
        <v>6991823</v>
      </c>
      <c r="T6" s="11"/>
    </row>
    <row r="7" spans="1:20" ht="15">
      <c r="A7" t="s">
        <v>86</v>
      </c>
      <c r="C7" s="11">
        <v>3252033</v>
      </c>
      <c r="D7" s="11"/>
      <c r="G7" s="11">
        <v>2056661</v>
      </c>
      <c r="H7" s="11"/>
      <c r="K7" s="11">
        <v>1604455</v>
      </c>
      <c r="L7" s="11"/>
      <c r="O7" s="11">
        <v>3701245</v>
      </c>
      <c r="P7" s="11"/>
      <c r="S7" s="11">
        <v>3085874</v>
      </c>
      <c r="T7" s="11"/>
    </row>
    <row r="8" spans="1:20" ht="15">
      <c r="A8" t="s">
        <v>87</v>
      </c>
      <c r="D8" s="12">
        <v>44.3</v>
      </c>
      <c r="H8" s="12">
        <v>40.6</v>
      </c>
      <c r="L8" s="12">
        <v>35.8</v>
      </c>
      <c r="P8" s="12">
        <v>46.2</v>
      </c>
      <c r="T8" s="12">
        <v>44.1</v>
      </c>
    </row>
    <row r="9" spans="1:20" ht="15">
      <c r="A9" s="10" t="s">
        <v>88</v>
      </c>
      <c r="C9" s="11">
        <v>1198799</v>
      </c>
      <c r="D9" s="11"/>
      <c r="G9" s="11">
        <v>1052269</v>
      </c>
      <c r="H9" s="11"/>
      <c r="K9" s="11">
        <v>920618</v>
      </c>
      <c r="L9" s="11"/>
      <c r="O9" s="11">
        <v>991873</v>
      </c>
      <c r="P9" s="11"/>
      <c r="S9" s="11">
        <v>940507</v>
      </c>
      <c r="T9" s="11"/>
    </row>
    <row r="10" spans="1:20" ht="15">
      <c r="A10" t="s">
        <v>87</v>
      </c>
      <c r="D10" s="12">
        <v>16.3</v>
      </c>
      <c r="H10" s="12">
        <v>20.8</v>
      </c>
      <c r="L10" s="12">
        <v>20.6</v>
      </c>
      <c r="P10" s="12">
        <v>12.4</v>
      </c>
      <c r="T10" s="12">
        <v>13.5</v>
      </c>
    </row>
    <row r="11" spans="1:20" ht="15">
      <c r="A11" s="10" t="s">
        <v>89</v>
      </c>
      <c r="C11" s="11">
        <v>901924</v>
      </c>
      <c r="D11" s="11"/>
      <c r="G11" s="11">
        <v>708955</v>
      </c>
      <c r="H11" s="11"/>
      <c r="K11" s="11">
        <v>625865</v>
      </c>
      <c r="L11" s="11"/>
      <c r="O11" s="11">
        <v>751621</v>
      </c>
      <c r="P11" s="11"/>
      <c r="S11" s="11">
        <v>697402</v>
      </c>
      <c r="T11" s="11"/>
    </row>
    <row r="12" spans="1:20" ht="15">
      <c r="A12" t="s">
        <v>87</v>
      </c>
      <c r="D12" s="12">
        <v>12.3</v>
      </c>
      <c r="H12" s="12">
        <v>14</v>
      </c>
      <c r="L12" s="12">
        <v>14</v>
      </c>
      <c r="P12" s="12">
        <v>9.4</v>
      </c>
      <c r="T12" s="12">
        <v>10</v>
      </c>
    </row>
    <row r="13" spans="1:20" ht="15">
      <c r="A13" s="10" t="s">
        <v>90</v>
      </c>
      <c r="C13" s="11">
        <v>1103802</v>
      </c>
      <c r="D13" s="11"/>
      <c r="G13" s="11">
        <v>340511</v>
      </c>
      <c r="H13" s="11"/>
      <c r="K13" s="13">
        <v>-211556</v>
      </c>
      <c r="L13" s="13"/>
      <c r="O13" s="11">
        <v>1829250</v>
      </c>
      <c r="P13" s="11"/>
      <c r="S13" s="11">
        <v>1581569</v>
      </c>
      <c r="T13" s="11"/>
    </row>
    <row r="14" spans="1:20" ht="15">
      <c r="A14" t="s">
        <v>91</v>
      </c>
      <c r="D14" s="12">
        <v>29.8</v>
      </c>
      <c r="H14" s="12">
        <v>21</v>
      </c>
      <c r="L14" s="12">
        <v>29.5</v>
      </c>
      <c r="P14" s="12">
        <v>26.1</v>
      </c>
      <c r="T14" s="12">
        <v>23.5</v>
      </c>
    </row>
    <row r="15" spans="1:20" ht="15">
      <c r="A15" s="10" t="s">
        <v>92</v>
      </c>
      <c r="C15" s="11">
        <v>775228</v>
      </c>
      <c r="D15" s="11"/>
      <c r="G15" s="11">
        <v>269004</v>
      </c>
      <c r="H15" s="11"/>
      <c r="K15" s="13">
        <v>-149147</v>
      </c>
      <c r="L15" s="13"/>
      <c r="O15" s="11">
        <v>1351303</v>
      </c>
      <c r="P15" s="11"/>
      <c r="S15" s="11">
        <v>1209900</v>
      </c>
      <c r="T15" s="11"/>
    </row>
    <row r="16" spans="1:20" ht="15">
      <c r="A16" t="s">
        <v>87</v>
      </c>
      <c r="D16" s="12">
        <v>10.6</v>
      </c>
      <c r="H16" s="12">
        <v>5.3</v>
      </c>
      <c r="L16" s="14">
        <v>-3.3</v>
      </c>
      <c r="P16" s="12">
        <v>16.9</v>
      </c>
      <c r="T16" s="12">
        <v>17.3</v>
      </c>
    </row>
    <row r="17" spans="1:20" ht="15">
      <c r="A17" s="10" t="s">
        <v>93</v>
      </c>
      <c r="C17" s="13">
        <v>-267399</v>
      </c>
      <c r="D17" s="13"/>
      <c r="G17" s="9" t="s">
        <v>94</v>
      </c>
      <c r="H17" s="9"/>
      <c r="K17" s="9" t="s">
        <v>94</v>
      </c>
      <c r="L17" s="9"/>
      <c r="O17" s="9" t="s">
        <v>94</v>
      </c>
      <c r="P17" s="9"/>
      <c r="S17" s="9" t="s">
        <v>94</v>
      </c>
      <c r="T17" s="9"/>
    </row>
    <row r="18" spans="1:20" ht="15">
      <c r="A18" t="s">
        <v>95</v>
      </c>
      <c r="C18" s="11">
        <v>507829</v>
      </c>
      <c r="D18" s="11"/>
      <c r="G18" s="11">
        <v>269004</v>
      </c>
      <c r="H18" s="11"/>
      <c r="K18" s="13">
        <v>-149147</v>
      </c>
      <c r="L18" s="13"/>
      <c r="O18" s="11">
        <v>1351303</v>
      </c>
      <c r="P18" s="11"/>
      <c r="S18" s="11">
        <v>1209900</v>
      </c>
      <c r="T18" s="11"/>
    </row>
  </sheetData>
  <sheetProtection selectLockedCells="1" selectUnlockedCells="1"/>
  <mergeCells count="46">
    <mergeCell ref="C3:D3"/>
    <mergeCell ref="G3:H3"/>
    <mergeCell ref="K3:L3"/>
    <mergeCell ref="O3:P3"/>
    <mergeCell ref="S3:T3"/>
    <mergeCell ref="C4:T4"/>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C11:D11"/>
    <mergeCell ref="G11:H11"/>
    <mergeCell ref="K11:L11"/>
    <mergeCell ref="O11:P11"/>
    <mergeCell ref="S11:T11"/>
    <mergeCell ref="C13:D13"/>
    <mergeCell ref="G13:H13"/>
    <mergeCell ref="K13:L13"/>
    <mergeCell ref="O13:P13"/>
    <mergeCell ref="S13:T13"/>
    <mergeCell ref="C15:D15"/>
    <mergeCell ref="G15:H15"/>
    <mergeCell ref="K15:L15"/>
    <mergeCell ref="O15:P15"/>
    <mergeCell ref="S15:T15"/>
    <mergeCell ref="C17:D17"/>
    <mergeCell ref="G17:H17"/>
    <mergeCell ref="K17:L17"/>
    <mergeCell ref="O17:P17"/>
    <mergeCell ref="S17:T17"/>
    <mergeCell ref="C18:D18"/>
    <mergeCell ref="G18:H18"/>
    <mergeCell ref="K18:L18"/>
    <mergeCell ref="O18:P18"/>
    <mergeCell ref="S18:T1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G4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3.7109375" style="0" customWidth="1"/>
    <col min="5" max="6" width="8.7109375" style="0" customWidth="1"/>
    <col min="7" max="7" width="14.7109375" style="0" customWidth="1"/>
    <col min="8" max="16384" width="8.7109375" style="0" customWidth="1"/>
  </cols>
  <sheetData>
    <row r="3" ht="15">
      <c r="G3" s="2" t="s">
        <v>674</v>
      </c>
    </row>
    <row r="4" spans="1:7" ht="15">
      <c r="A4" s="2" t="s">
        <v>675</v>
      </c>
      <c r="G4" s="2" t="s">
        <v>676</v>
      </c>
    </row>
    <row r="5" spans="1:7" ht="15">
      <c r="A5" s="9" t="s">
        <v>729</v>
      </c>
      <c r="B5" s="9"/>
      <c r="C5" s="9"/>
      <c r="D5" s="9"/>
      <c r="E5" s="9"/>
      <c r="F5" s="9"/>
      <c r="G5" s="9"/>
    </row>
    <row r="6" spans="1:7" ht="15">
      <c r="A6" t="s">
        <v>730</v>
      </c>
      <c r="G6" t="s">
        <v>731</v>
      </c>
    </row>
    <row r="7" spans="1:7" ht="15">
      <c r="A7" s="9"/>
      <c r="B7" s="9"/>
      <c r="C7" s="9"/>
      <c r="D7" s="9"/>
      <c r="E7" s="9"/>
      <c r="F7" s="9"/>
      <c r="G7" s="9"/>
    </row>
    <row r="8" spans="1:7" ht="15">
      <c r="A8" s="9" t="s">
        <v>732</v>
      </c>
      <c r="B8" s="9"/>
      <c r="C8" s="9"/>
      <c r="D8" s="9"/>
      <c r="E8" s="9"/>
      <c r="F8" s="9"/>
      <c r="G8" s="9"/>
    </row>
    <row r="9" spans="1:7" ht="15">
      <c r="A9" t="s">
        <v>733</v>
      </c>
      <c r="D9" t="s">
        <v>157</v>
      </c>
      <c r="G9" t="s">
        <v>10</v>
      </c>
    </row>
    <row r="10" spans="1:7" ht="15">
      <c r="A10" s="9"/>
      <c r="B10" s="9"/>
      <c r="C10" s="9"/>
      <c r="D10" s="9"/>
      <c r="E10" s="9"/>
      <c r="F10" s="9"/>
      <c r="G10" s="9"/>
    </row>
    <row r="11" spans="1:7" ht="15">
      <c r="A11" s="9" t="s">
        <v>734</v>
      </c>
      <c r="B11" s="9"/>
      <c r="C11" s="9"/>
      <c r="D11" s="9"/>
      <c r="E11" s="9"/>
      <c r="F11" s="9"/>
      <c r="G11" s="9"/>
    </row>
    <row r="12" spans="1:7" ht="15">
      <c r="A12" t="s">
        <v>735</v>
      </c>
      <c r="G12" t="s">
        <v>682</v>
      </c>
    </row>
    <row r="13" spans="1:7" ht="15">
      <c r="A13" s="9"/>
      <c r="B13" s="9"/>
      <c r="C13" s="9"/>
      <c r="D13" s="9"/>
      <c r="E13" s="9"/>
      <c r="F13" s="9"/>
      <c r="G13" s="9"/>
    </row>
    <row r="14" spans="1:7" ht="15">
      <c r="A14" s="9" t="s">
        <v>736</v>
      </c>
      <c r="B14" s="9"/>
      <c r="C14" s="9"/>
      <c r="D14" s="9"/>
      <c r="E14" s="9"/>
      <c r="F14" s="9"/>
      <c r="G14" s="9"/>
    </row>
    <row r="15" spans="1:7" ht="15">
      <c r="A15" t="s">
        <v>737</v>
      </c>
      <c r="G15" t="s">
        <v>738</v>
      </c>
    </row>
    <row r="16" spans="1:7" ht="15">
      <c r="A16" t="s">
        <v>739</v>
      </c>
      <c r="G16" t="s">
        <v>690</v>
      </c>
    </row>
    <row r="17" spans="1:7" ht="15">
      <c r="A17" s="9"/>
      <c r="B17" s="9"/>
      <c r="C17" s="9"/>
      <c r="D17" s="9"/>
      <c r="E17" s="9"/>
      <c r="F17" s="9"/>
      <c r="G17" s="9"/>
    </row>
    <row r="18" spans="1:7" ht="15">
      <c r="A18" s="9" t="s">
        <v>740</v>
      </c>
      <c r="B18" s="9"/>
      <c r="C18" s="9"/>
      <c r="D18" s="9"/>
      <c r="E18" s="9"/>
      <c r="F18" s="9"/>
      <c r="G18" s="9"/>
    </row>
    <row r="19" spans="1:7" ht="15">
      <c r="A19" t="s">
        <v>741</v>
      </c>
      <c r="G19" t="s">
        <v>136</v>
      </c>
    </row>
    <row r="20" spans="1:7" ht="15">
      <c r="A20" s="9"/>
      <c r="B20" s="9"/>
      <c r="C20" s="9"/>
      <c r="D20" s="9"/>
      <c r="E20" s="9"/>
      <c r="F20" s="9"/>
      <c r="G20" s="9"/>
    </row>
    <row r="21" spans="1:7" ht="15">
      <c r="A21" s="9" t="s">
        <v>742</v>
      </c>
      <c r="B21" s="9"/>
      <c r="C21" s="9"/>
      <c r="D21" s="9"/>
      <c r="E21" s="9"/>
      <c r="F21" s="9"/>
      <c r="G21" s="9"/>
    </row>
    <row r="22" spans="1:7" ht="15">
      <c r="A22" t="s">
        <v>743</v>
      </c>
      <c r="D22" t="s">
        <v>744</v>
      </c>
      <c r="G22" t="s">
        <v>679</v>
      </c>
    </row>
    <row r="23" spans="1:7" ht="15">
      <c r="A23" t="s">
        <v>745</v>
      </c>
      <c r="G23" t="s">
        <v>705</v>
      </c>
    </row>
    <row r="24" spans="1:7" ht="15">
      <c r="A24" t="s">
        <v>746</v>
      </c>
      <c r="G24" t="s">
        <v>703</v>
      </c>
    </row>
    <row r="25" spans="1:7" ht="15">
      <c r="A25" t="s">
        <v>747</v>
      </c>
      <c r="D25" t="s">
        <v>748</v>
      </c>
      <c r="G25" t="s">
        <v>707</v>
      </c>
    </row>
    <row r="26" spans="1:7" ht="15">
      <c r="A26" t="s">
        <v>749</v>
      </c>
      <c r="G26" t="s">
        <v>685</v>
      </c>
    </row>
    <row r="27" spans="1:7" ht="15">
      <c r="A27" t="s">
        <v>750</v>
      </c>
      <c r="G27" t="s">
        <v>713</v>
      </c>
    </row>
    <row r="28" spans="1:7" ht="15">
      <c r="A28" t="s">
        <v>751</v>
      </c>
      <c r="G28" t="s">
        <v>41</v>
      </c>
    </row>
    <row r="29" spans="1:7" ht="15">
      <c r="A29" t="s">
        <v>752</v>
      </c>
      <c r="G29" t="s">
        <v>753</v>
      </c>
    </row>
    <row r="30" spans="1:7" ht="15">
      <c r="A30" t="s">
        <v>754</v>
      </c>
      <c r="G30" t="s">
        <v>135</v>
      </c>
    </row>
    <row r="31" spans="1:7" ht="15">
      <c r="A31" t="s">
        <v>755</v>
      </c>
      <c r="D31" t="s">
        <v>756</v>
      </c>
      <c r="G31" t="s">
        <v>723</v>
      </c>
    </row>
    <row r="32" spans="1:7" ht="15">
      <c r="A32" t="s">
        <v>757</v>
      </c>
      <c r="G32" t="s">
        <v>690</v>
      </c>
    </row>
    <row r="33" spans="1:7" ht="15">
      <c r="A33" t="s">
        <v>758</v>
      </c>
      <c r="D33" t="s">
        <v>759</v>
      </c>
      <c r="G33" t="s">
        <v>682</v>
      </c>
    </row>
    <row r="34" spans="1:7" ht="15">
      <c r="A34" s="9"/>
      <c r="B34" s="9"/>
      <c r="C34" s="9"/>
      <c r="D34" s="9"/>
      <c r="E34" s="9"/>
      <c r="F34" s="9"/>
      <c r="G34" s="9"/>
    </row>
    <row r="35" spans="1:7" ht="15">
      <c r="A35" s="9" t="s">
        <v>760</v>
      </c>
      <c r="B35" s="9"/>
      <c r="C35" s="9"/>
      <c r="D35" s="9"/>
      <c r="E35" s="9"/>
      <c r="F35" s="9"/>
      <c r="G35" s="9"/>
    </row>
    <row r="36" spans="1:7" ht="15">
      <c r="A36" t="s">
        <v>761</v>
      </c>
      <c r="G36" t="s">
        <v>753</v>
      </c>
    </row>
    <row r="37" spans="1:7" ht="15">
      <c r="A37" s="9"/>
      <c r="B37" s="9"/>
      <c r="C37" s="9"/>
      <c r="D37" s="9"/>
      <c r="E37" s="9"/>
      <c r="F37" s="9"/>
      <c r="G37" s="9"/>
    </row>
    <row r="38" spans="1:7" ht="15">
      <c r="A38" s="9" t="s">
        <v>762</v>
      </c>
      <c r="B38" s="9"/>
      <c r="C38" s="9"/>
      <c r="D38" s="9"/>
      <c r="E38" s="9"/>
      <c r="F38" s="9"/>
      <c r="G38" s="9"/>
    </row>
    <row r="39" spans="1:7" ht="15">
      <c r="A39" t="s">
        <v>763</v>
      </c>
      <c r="G39" t="s">
        <v>727</v>
      </c>
    </row>
    <row r="40" spans="1:7" ht="15">
      <c r="A40" t="s">
        <v>764</v>
      </c>
      <c r="G40" t="s">
        <v>727</v>
      </c>
    </row>
    <row r="41" spans="1:7" ht="15">
      <c r="A41" s="9"/>
      <c r="B41" s="9"/>
      <c r="C41" s="9"/>
      <c r="D41" s="9"/>
      <c r="E41" s="9"/>
      <c r="F41" s="9"/>
      <c r="G41" s="9"/>
    </row>
    <row r="42" spans="1:7" ht="15">
      <c r="A42" s="9" t="s">
        <v>765</v>
      </c>
      <c r="B42" s="9"/>
      <c r="C42" s="9"/>
      <c r="D42" s="9"/>
      <c r="E42" s="9"/>
      <c r="F42" s="9"/>
      <c r="G42" s="9"/>
    </row>
    <row r="43" spans="1:7" ht="15">
      <c r="A43" t="s">
        <v>766</v>
      </c>
      <c r="G43" t="s">
        <v>10</v>
      </c>
    </row>
    <row r="44" spans="1:7" ht="15">
      <c r="A44" s="9"/>
      <c r="B44" s="9"/>
      <c r="C44" s="9"/>
      <c r="D44" s="9"/>
      <c r="E44" s="9"/>
      <c r="F44" s="9"/>
      <c r="G44" s="9"/>
    </row>
    <row r="45" spans="1:7" ht="15">
      <c r="A45" s="9" t="s">
        <v>767</v>
      </c>
      <c r="B45" s="9"/>
      <c r="C45" s="9"/>
      <c r="D45" s="9"/>
      <c r="E45" s="9"/>
      <c r="F45" s="9"/>
      <c r="G45" s="9"/>
    </row>
    <row r="46" spans="1:7" ht="15">
      <c r="A46" t="s">
        <v>768</v>
      </c>
      <c r="G46" t="s">
        <v>711</v>
      </c>
    </row>
    <row r="47" spans="1:7" ht="15">
      <c r="A47" s="9"/>
      <c r="B47" s="9"/>
      <c r="C47" s="9"/>
      <c r="D47" s="9"/>
      <c r="E47" s="9"/>
      <c r="F47" s="9"/>
      <c r="G47" s="9"/>
    </row>
  </sheetData>
  <sheetProtection selectLockedCells="1" selectUnlockedCells="1"/>
  <mergeCells count="20">
    <mergeCell ref="A5:G5"/>
    <mergeCell ref="A7:G7"/>
    <mergeCell ref="A8:G8"/>
    <mergeCell ref="A10:G10"/>
    <mergeCell ref="A11:G11"/>
    <mergeCell ref="A13:G13"/>
    <mergeCell ref="A14:G14"/>
    <mergeCell ref="A17:G17"/>
    <mergeCell ref="A18:G18"/>
    <mergeCell ref="A20:G20"/>
    <mergeCell ref="A21:G21"/>
    <mergeCell ref="A34:G34"/>
    <mergeCell ref="A35:G35"/>
    <mergeCell ref="A37:G37"/>
    <mergeCell ref="A38:G38"/>
    <mergeCell ref="A41:G41"/>
    <mergeCell ref="A42:G42"/>
    <mergeCell ref="A44:G44"/>
    <mergeCell ref="A45:G45"/>
    <mergeCell ref="A47:G4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3.7109375" style="0" customWidth="1"/>
    <col min="5" max="6" width="8.7109375" style="0" customWidth="1"/>
    <col min="7" max="7" width="14.7109375" style="0" customWidth="1"/>
    <col min="8" max="16384" width="8.7109375" style="0" customWidth="1"/>
  </cols>
  <sheetData>
    <row r="3" ht="15">
      <c r="G3" s="2" t="s">
        <v>674</v>
      </c>
    </row>
    <row r="4" spans="1:7" ht="15">
      <c r="A4" s="2" t="s">
        <v>675</v>
      </c>
      <c r="G4" s="2" t="s">
        <v>676</v>
      </c>
    </row>
    <row r="5" spans="1:7" ht="15">
      <c r="A5" s="9" t="s">
        <v>769</v>
      </c>
      <c r="B5" s="9"/>
      <c r="C5" s="9"/>
      <c r="D5" s="9"/>
      <c r="E5" s="9"/>
      <c r="F5" s="9"/>
      <c r="G5" s="9"/>
    </row>
    <row r="6" spans="1:7" ht="15">
      <c r="A6" t="s">
        <v>770</v>
      </c>
      <c r="G6" t="s">
        <v>709</v>
      </c>
    </row>
    <row r="7" spans="1:7" ht="15">
      <c r="A7" t="s">
        <v>771</v>
      </c>
      <c r="G7" t="s">
        <v>772</v>
      </c>
    </row>
    <row r="8" spans="1:7" ht="15">
      <c r="A8" s="9"/>
      <c r="B8" s="9"/>
      <c r="C8" s="9"/>
      <c r="D8" s="9"/>
      <c r="E8" s="9"/>
      <c r="F8" s="9"/>
      <c r="G8" s="9"/>
    </row>
    <row r="9" spans="1:7" ht="15">
      <c r="A9" s="9" t="s">
        <v>773</v>
      </c>
      <c r="B9" s="9"/>
      <c r="C9" s="9"/>
      <c r="D9" s="9"/>
      <c r="E9" s="9"/>
      <c r="F9" s="9"/>
      <c r="G9" s="9"/>
    </row>
    <row r="10" spans="1:7" ht="15">
      <c r="A10" t="s">
        <v>774</v>
      </c>
      <c r="G10" t="s">
        <v>723</v>
      </c>
    </row>
    <row r="11" spans="1:7" ht="15">
      <c r="A11" t="s">
        <v>775</v>
      </c>
      <c r="G11" t="s">
        <v>723</v>
      </c>
    </row>
    <row r="12" spans="1:7" ht="15">
      <c r="A12" t="s">
        <v>776</v>
      </c>
      <c r="G12" t="s">
        <v>727</v>
      </c>
    </row>
    <row r="13" spans="1:7" ht="15">
      <c r="A13" t="s">
        <v>777</v>
      </c>
      <c r="G13" t="s">
        <v>136</v>
      </c>
    </row>
    <row r="14" spans="1:7" ht="15">
      <c r="A14" t="s">
        <v>778</v>
      </c>
      <c r="G14" t="s">
        <v>133</v>
      </c>
    </row>
    <row r="15" spans="1:7" ht="15">
      <c r="A15" t="s">
        <v>779</v>
      </c>
      <c r="G15" t="s">
        <v>41</v>
      </c>
    </row>
    <row r="16" spans="1:7" ht="15">
      <c r="A16" t="s">
        <v>780</v>
      </c>
      <c r="G16" t="s">
        <v>753</v>
      </c>
    </row>
    <row r="17" spans="1:7" ht="15">
      <c r="A17" s="9"/>
      <c r="B17" s="9"/>
      <c r="C17" s="9"/>
      <c r="D17" s="9"/>
      <c r="E17" s="9"/>
      <c r="F17" s="9"/>
      <c r="G17" s="9"/>
    </row>
    <row r="18" spans="1:7" ht="15">
      <c r="A18" s="9" t="s">
        <v>781</v>
      </c>
      <c r="B18" s="9"/>
      <c r="C18" s="9"/>
      <c r="D18" s="9"/>
      <c r="E18" s="9"/>
      <c r="F18" s="9"/>
      <c r="G18" s="9"/>
    </row>
    <row r="19" spans="1:7" ht="15">
      <c r="A19" t="s">
        <v>782</v>
      </c>
      <c r="D19" t="s">
        <v>783</v>
      </c>
      <c r="G19" t="s">
        <v>682</v>
      </c>
    </row>
    <row r="20" spans="1:7" ht="15">
      <c r="A20" s="9"/>
      <c r="B20" s="9"/>
      <c r="C20" s="9"/>
      <c r="D20" s="9"/>
      <c r="E20" s="9"/>
      <c r="F20" s="9"/>
      <c r="G20" s="9"/>
    </row>
    <row r="21" spans="1:7" ht="15">
      <c r="A21" s="9" t="s">
        <v>784</v>
      </c>
      <c r="B21" s="9"/>
      <c r="C21" s="9"/>
      <c r="D21" s="9"/>
      <c r="E21" s="9"/>
      <c r="F21" s="9"/>
      <c r="G21" s="9"/>
    </row>
    <row r="22" spans="1:7" ht="15">
      <c r="A22" t="s">
        <v>785</v>
      </c>
      <c r="G22" t="s">
        <v>707</v>
      </c>
    </row>
  </sheetData>
  <sheetProtection selectLockedCells="1" selectUnlockedCells="1"/>
  <mergeCells count="7">
    <mergeCell ref="A5:G5"/>
    <mergeCell ref="A8:G8"/>
    <mergeCell ref="A9:G9"/>
    <mergeCell ref="A17:G17"/>
    <mergeCell ref="A18:G18"/>
    <mergeCell ref="A20:G20"/>
    <mergeCell ref="A21:G2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786</v>
      </c>
      <c r="B2" s="1"/>
      <c r="C2" s="1"/>
      <c r="D2" s="1"/>
      <c r="E2" s="1"/>
      <c r="F2" s="1"/>
    </row>
    <row r="5" ht="39.75" customHeight="1">
      <c r="A5" s="10" t="s">
        <v>787</v>
      </c>
    </row>
    <row r="6" ht="15">
      <c r="A6" t="s">
        <v>788</v>
      </c>
    </row>
    <row r="7" ht="15">
      <c r="A7" t="s">
        <v>789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3" ht="39.75" customHeight="1">
      <c r="A3" s="10" t="s">
        <v>790</v>
      </c>
    </row>
    <row r="4" ht="15">
      <c r="A4" t="s">
        <v>791</v>
      </c>
    </row>
    <row r="5" ht="15">
      <c r="A5" t="s">
        <v>789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47.7109375" style="0" customWidth="1"/>
    <col min="6" max="16384" width="8.7109375" style="0" customWidth="1"/>
  </cols>
  <sheetData>
    <row r="2" spans="1:6" ht="15">
      <c r="A2" s="1" t="s">
        <v>792</v>
      </c>
      <c r="B2" s="1"/>
      <c r="C2" s="1"/>
      <c r="D2" s="1"/>
      <c r="E2" s="1"/>
      <c r="F2" s="1"/>
    </row>
    <row r="5" spans="1:5" ht="15">
      <c r="A5" t="s">
        <v>793</v>
      </c>
      <c r="E5" t="s">
        <v>794</v>
      </c>
    </row>
    <row r="7" spans="1:5" ht="15">
      <c r="A7" t="s">
        <v>795</v>
      </c>
      <c r="E7" t="s">
        <v>796</v>
      </c>
    </row>
    <row r="8" spans="1:5" ht="15">
      <c r="A8" t="s">
        <v>797</v>
      </c>
      <c r="E8" t="s">
        <v>797</v>
      </c>
    </row>
    <row r="10" ht="15">
      <c r="E10" t="s">
        <v>798</v>
      </c>
    </row>
    <row r="12" spans="1:5" ht="15">
      <c r="A12" t="s">
        <v>799</v>
      </c>
      <c r="E12" t="s">
        <v>800</v>
      </c>
    </row>
    <row r="13" spans="1:5" ht="15">
      <c r="A13" t="s">
        <v>797</v>
      </c>
      <c r="E13" t="s">
        <v>797</v>
      </c>
    </row>
    <row r="15" spans="1:5" ht="15">
      <c r="A15" t="s">
        <v>801</v>
      </c>
      <c r="E15" t="s">
        <v>802</v>
      </c>
    </row>
    <row r="17" spans="1:5" ht="15">
      <c r="A17" t="s">
        <v>803</v>
      </c>
      <c r="E17" t="s">
        <v>804</v>
      </c>
    </row>
    <row r="18" spans="1:5" ht="15">
      <c r="A18" t="s">
        <v>797</v>
      </c>
      <c r="E18" t="s">
        <v>805</v>
      </c>
    </row>
    <row r="20" spans="1:5" ht="15">
      <c r="A20" t="s">
        <v>806</v>
      </c>
      <c r="E20" t="s">
        <v>807</v>
      </c>
    </row>
    <row r="22" spans="1:5" ht="15">
      <c r="A22" t="s">
        <v>808</v>
      </c>
      <c r="E22" t="s">
        <v>809</v>
      </c>
    </row>
    <row r="23" spans="1:5" ht="15">
      <c r="A23" t="s">
        <v>797</v>
      </c>
      <c r="E23" t="s">
        <v>797</v>
      </c>
    </row>
    <row r="25" spans="1:5" ht="15">
      <c r="A25" t="s">
        <v>810</v>
      </c>
      <c r="E25" t="s">
        <v>811</v>
      </c>
    </row>
    <row r="27" spans="1:5" ht="15">
      <c r="A27" t="s">
        <v>812</v>
      </c>
      <c r="E27" t="s">
        <v>813</v>
      </c>
    </row>
    <row r="28" spans="1:5" ht="15">
      <c r="A28" t="s">
        <v>797</v>
      </c>
      <c r="E28" t="s">
        <v>797</v>
      </c>
    </row>
    <row r="30" spans="1:5" ht="15">
      <c r="A30" t="s">
        <v>814</v>
      </c>
      <c r="E30" t="s">
        <v>815</v>
      </c>
    </row>
    <row r="32" spans="1:5" ht="15">
      <c r="A32" t="s">
        <v>816</v>
      </c>
      <c r="E32" t="s">
        <v>817</v>
      </c>
    </row>
    <row r="33" spans="1:5" ht="15">
      <c r="A33" t="s">
        <v>797</v>
      </c>
      <c r="E33" t="s">
        <v>818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819</v>
      </c>
      <c r="B2" s="1"/>
      <c r="C2" s="1"/>
      <c r="D2" s="1"/>
      <c r="E2" s="1"/>
      <c r="F2" s="1"/>
    </row>
    <row r="4" spans="1:3" ht="15">
      <c r="A4" s="12">
        <v>1</v>
      </c>
      <c r="C4" t="s">
        <v>820</v>
      </c>
    </row>
    <row r="6" spans="1:3" ht="15">
      <c r="A6" s="12">
        <v>2</v>
      </c>
      <c r="C6" s="10" t="s">
        <v>821</v>
      </c>
    </row>
    <row r="8" spans="1:3" ht="15">
      <c r="A8" s="12">
        <v>3</v>
      </c>
      <c r="C8" s="10" t="s">
        <v>822</v>
      </c>
    </row>
    <row r="10" spans="1:3" ht="15">
      <c r="A10" s="12">
        <v>4</v>
      </c>
      <c r="C10" s="10" t="s">
        <v>823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824</v>
      </c>
      <c r="D2" s="10" t="s">
        <v>825</v>
      </c>
    </row>
    <row r="4" spans="2:4" ht="15">
      <c r="B4" t="s">
        <v>826</v>
      </c>
      <c r="D4" s="10" t="s">
        <v>827</v>
      </c>
    </row>
    <row r="6" spans="2:4" ht="15">
      <c r="B6" t="s">
        <v>828</v>
      </c>
      <c r="D6" s="10" t="s">
        <v>829</v>
      </c>
    </row>
    <row r="8" spans="2:4" ht="15">
      <c r="B8" t="s">
        <v>830</v>
      </c>
      <c r="D8" s="10" t="s">
        <v>831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824</v>
      </c>
      <c r="D2" s="10" t="s">
        <v>832</v>
      </c>
    </row>
    <row r="4" spans="2:4" ht="15">
      <c r="B4" t="s">
        <v>826</v>
      </c>
      <c r="D4" s="10" t="s">
        <v>833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3" ht="15">
      <c r="A3" t="s">
        <v>834</v>
      </c>
    </row>
    <row r="4" ht="15">
      <c r="A4" t="s">
        <v>817</v>
      </c>
    </row>
    <row r="5" ht="15">
      <c r="A5" t="s">
        <v>835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819</v>
      </c>
      <c r="B2" s="1"/>
      <c r="C2" s="1"/>
      <c r="D2" s="1"/>
      <c r="E2" s="1"/>
      <c r="F2" s="1"/>
    </row>
    <row r="4" spans="1:3" ht="15">
      <c r="A4" s="12">
        <v>1</v>
      </c>
      <c r="C4" t="s">
        <v>820</v>
      </c>
    </row>
    <row r="6" spans="1:3" ht="15">
      <c r="A6" s="12">
        <v>2</v>
      </c>
      <c r="C6" s="10" t="s">
        <v>821</v>
      </c>
    </row>
    <row r="8" spans="1:3" ht="15">
      <c r="A8" s="12">
        <v>3</v>
      </c>
      <c r="C8" s="10" t="s">
        <v>822</v>
      </c>
    </row>
    <row r="10" spans="1:3" ht="15">
      <c r="A10" s="12">
        <v>4</v>
      </c>
      <c r="C10" s="10" t="s">
        <v>823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21"/>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2" t="s">
        <v>80</v>
      </c>
      <c r="C3" s="1" t="s">
        <v>81</v>
      </c>
      <c r="D3" s="1"/>
      <c r="G3" s="1" t="s">
        <v>82</v>
      </c>
      <c r="H3" s="1"/>
      <c r="K3" s="1" t="s">
        <v>83</v>
      </c>
      <c r="L3" s="1"/>
      <c r="O3" s="1" t="s">
        <v>49</v>
      </c>
      <c r="P3" s="1"/>
      <c r="S3" s="1" t="s">
        <v>50</v>
      </c>
      <c r="T3" s="1"/>
    </row>
    <row r="4" spans="3:20" ht="15" customHeight="1">
      <c r="C4" s="4" t="s">
        <v>84</v>
      </c>
      <c r="D4" s="4"/>
      <c r="E4" s="4"/>
      <c r="F4" s="4"/>
      <c r="G4" s="4"/>
      <c r="H4" s="4"/>
      <c r="I4" s="4"/>
      <c r="J4" s="4"/>
      <c r="K4" s="4"/>
      <c r="L4" s="4"/>
      <c r="M4" s="4"/>
      <c r="N4" s="4"/>
      <c r="O4" s="4"/>
      <c r="P4" s="4"/>
      <c r="Q4" s="4"/>
      <c r="R4" s="4"/>
      <c r="S4" s="4"/>
      <c r="T4" s="4"/>
    </row>
    <row r="6" spans="1:20" ht="15">
      <c r="A6" t="s">
        <v>96</v>
      </c>
      <c r="C6" s="8">
        <v>0.46</v>
      </c>
      <c r="D6" s="8"/>
      <c r="G6" s="8">
        <v>0.16</v>
      </c>
      <c r="H6" s="8"/>
      <c r="K6" s="15">
        <v>-0.09</v>
      </c>
      <c r="L6" s="15"/>
      <c r="O6" s="8">
        <v>0.78</v>
      </c>
      <c r="P6" s="8"/>
      <c r="S6" s="8">
        <v>0.73</v>
      </c>
      <c r="T6" s="8"/>
    </row>
    <row r="7" spans="1:20" ht="15">
      <c r="A7" s="10" t="s">
        <v>97</v>
      </c>
      <c r="D7" s="14">
        <v>-0.16</v>
      </c>
      <c r="H7" t="s">
        <v>98</v>
      </c>
      <c r="L7" t="s">
        <v>98</v>
      </c>
      <c r="P7" t="s">
        <v>98</v>
      </c>
      <c r="T7" t="s">
        <v>98</v>
      </c>
    </row>
    <row r="9" spans="3:20" ht="15">
      <c r="C9" s="8">
        <v>0.30000000000000004</v>
      </c>
      <c r="D9" s="8"/>
      <c r="G9" s="8">
        <v>0.16</v>
      </c>
      <c r="H9" s="8"/>
      <c r="K9" s="15">
        <v>-0.09</v>
      </c>
      <c r="L9" s="15"/>
      <c r="O9" s="8">
        <v>0.78</v>
      </c>
      <c r="P9" s="8"/>
      <c r="S9" s="8">
        <v>0.73</v>
      </c>
      <c r="T9" s="8"/>
    </row>
    <row r="11" spans="1:20" ht="15">
      <c r="A11" s="10" t="s">
        <v>99</v>
      </c>
      <c r="D11" s="7">
        <v>1694658</v>
      </c>
      <c r="H11" s="7">
        <v>1701557</v>
      </c>
      <c r="L11" s="7">
        <v>1659557</v>
      </c>
      <c r="P11" s="7">
        <v>1721645</v>
      </c>
      <c r="T11" s="7">
        <v>1657493</v>
      </c>
    </row>
    <row r="12" spans="1:20" ht="15">
      <c r="A12" t="s">
        <v>100</v>
      </c>
      <c r="C12" s="11">
        <v>2725406</v>
      </c>
      <c r="D12" s="11"/>
      <c r="G12" s="11">
        <v>3190459</v>
      </c>
      <c r="H12" s="11"/>
      <c r="K12" s="11">
        <v>2495115</v>
      </c>
      <c r="L12" s="11"/>
      <c r="O12" s="11">
        <v>3368382</v>
      </c>
      <c r="P12" s="11"/>
      <c r="S12" s="11">
        <v>2570808</v>
      </c>
      <c r="T12" s="11"/>
    </row>
    <row r="13" spans="1:20" ht="15">
      <c r="A13" t="s">
        <v>101</v>
      </c>
      <c r="C13" s="11">
        <v>6249358</v>
      </c>
      <c r="D13" s="11"/>
      <c r="G13" s="11">
        <v>6571337</v>
      </c>
      <c r="H13" s="11"/>
      <c r="K13" s="11">
        <v>6729896</v>
      </c>
      <c r="L13" s="11"/>
      <c r="O13" s="11">
        <v>7993538</v>
      </c>
      <c r="P13" s="11"/>
      <c r="S13" s="11">
        <v>7683269</v>
      </c>
      <c r="T13" s="11"/>
    </row>
    <row r="14" spans="1:20" ht="15">
      <c r="A14" t="s">
        <v>102</v>
      </c>
      <c r="D14" s="12">
        <v>5.1</v>
      </c>
      <c r="H14" s="12">
        <v>5.4</v>
      </c>
      <c r="L14" s="12">
        <v>5.1</v>
      </c>
      <c r="P14" s="12">
        <v>4.5</v>
      </c>
      <c r="T14" s="12">
        <v>5.4</v>
      </c>
    </row>
    <row r="15" spans="1:20" ht="15">
      <c r="A15" t="s">
        <v>103</v>
      </c>
      <c r="C15" s="11">
        <v>564805</v>
      </c>
      <c r="D15" s="11"/>
      <c r="G15" s="11">
        <v>573853</v>
      </c>
      <c r="H15" s="11"/>
      <c r="K15" s="11">
        <v>456422</v>
      </c>
      <c r="L15" s="11"/>
      <c r="O15" s="11">
        <v>410436</v>
      </c>
      <c r="P15" s="11"/>
      <c r="S15" s="11">
        <v>407380</v>
      </c>
      <c r="T15" s="11"/>
    </row>
    <row r="16" spans="1:20" ht="15">
      <c r="A16" s="10" t="s">
        <v>104</v>
      </c>
      <c r="C16" s="9" t="s">
        <v>94</v>
      </c>
      <c r="D16" s="9"/>
      <c r="G16" s="9" t="s">
        <v>94</v>
      </c>
      <c r="H16" s="9"/>
      <c r="K16" s="9" t="s">
        <v>94</v>
      </c>
      <c r="L16" s="9"/>
      <c r="O16" s="9" t="s">
        <v>94</v>
      </c>
      <c r="P16" s="9"/>
      <c r="S16" s="8">
        <v>0.09</v>
      </c>
      <c r="T16" s="8"/>
    </row>
    <row r="17" spans="1:20" ht="15">
      <c r="A17" t="s">
        <v>105</v>
      </c>
      <c r="C17" s="11">
        <v>7606737</v>
      </c>
      <c r="D17" s="11"/>
      <c r="G17" s="11">
        <v>8019649</v>
      </c>
      <c r="H17" s="11"/>
      <c r="K17" s="11">
        <v>8068034</v>
      </c>
      <c r="L17" s="11"/>
      <c r="O17" s="11">
        <v>9262027</v>
      </c>
      <c r="P17" s="11"/>
      <c r="S17" s="11">
        <v>8928549</v>
      </c>
      <c r="T17" s="11"/>
    </row>
    <row r="18" spans="1:20" ht="15">
      <c r="A18" t="s">
        <v>106</v>
      </c>
      <c r="C18" s="8">
        <v>4.66</v>
      </c>
      <c r="D18" s="8"/>
      <c r="G18" s="8">
        <v>4.87</v>
      </c>
      <c r="H18" s="8"/>
      <c r="K18" s="8">
        <v>4.8100000000000005</v>
      </c>
      <c r="L18" s="8"/>
      <c r="O18" s="8">
        <v>5.51</v>
      </c>
      <c r="P18" s="8"/>
      <c r="S18" s="8">
        <v>5.56</v>
      </c>
      <c r="T18" s="8"/>
    </row>
    <row r="19" spans="1:20" ht="15">
      <c r="A19" s="2" t="s">
        <v>107</v>
      </c>
      <c r="C19" s="11">
        <v>9828510</v>
      </c>
      <c r="D19" s="11"/>
      <c r="G19" s="11">
        <v>10224765</v>
      </c>
      <c r="H19" s="11"/>
      <c r="K19" s="11">
        <v>10311622</v>
      </c>
      <c r="L19" s="11"/>
      <c r="O19" s="11">
        <v>12093445</v>
      </c>
      <c r="P19" s="11"/>
      <c r="S19" s="11">
        <v>11269157</v>
      </c>
      <c r="T19" s="11"/>
    </row>
    <row r="20" spans="1:20" ht="15">
      <c r="A20" s="10" t="s">
        <v>108</v>
      </c>
      <c r="C20" s="11">
        <v>710620</v>
      </c>
      <c r="D20" s="11"/>
      <c r="G20" s="11">
        <v>417080</v>
      </c>
      <c r="H20" s="11"/>
      <c r="K20" s="11">
        <v>211959</v>
      </c>
      <c r="L20" s="11"/>
      <c r="O20" s="11">
        <v>171538</v>
      </c>
      <c r="P20" s="11"/>
      <c r="S20" s="11">
        <v>177097</v>
      </c>
      <c r="T20" s="11"/>
    </row>
    <row r="21" spans="1:20" ht="15">
      <c r="A21" t="s">
        <v>109</v>
      </c>
      <c r="D21" s="7">
        <v>17365</v>
      </c>
      <c r="H21" s="7">
        <v>16077</v>
      </c>
      <c r="L21" s="7">
        <v>12050</v>
      </c>
      <c r="P21" s="7">
        <v>12191</v>
      </c>
      <c r="T21" s="7">
        <v>12576</v>
      </c>
    </row>
  </sheetData>
  <sheetProtection selectLockedCells="1" selectUnlockedCells="1"/>
  <mergeCells count="56">
    <mergeCell ref="C3:D3"/>
    <mergeCell ref="G3:H3"/>
    <mergeCell ref="K3:L3"/>
    <mergeCell ref="O3:P3"/>
    <mergeCell ref="S3:T3"/>
    <mergeCell ref="C4:T4"/>
    <mergeCell ref="C6:D6"/>
    <mergeCell ref="G6:H6"/>
    <mergeCell ref="K6:L6"/>
    <mergeCell ref="O6:P6"/>
    <mergeCell ref="S6:T6"/>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824</v>
      </c>
      <c r="D2" s="10" t="s">
        <v>825</v>
      </c>
    </row>
    <row r="4" spans="2:4" ht="15">
      <c r="B4" t="s">
        <v>826</v>
      </c>
      <c r="D4" s="10" t="s">
        <v>827</v>
      </c>
    </row>
    <row r="6" spans="2:4" ht="15">
      <c r="B6" t="s">
        <v>828</v>
      </c>
      <c r="D6" s="10" t="s">
        <v>829</v>
      </c>
    </row>
    <row r="8" spans="2:4" ht="15">
      <c r="B8" t="s">
        <v>830</v>
      </c>
      <c r="D8" s="10" t="s">
        <v>831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824</v>
      </c>
      <c r="D2" s="10" t="s">
        <v>832</v>
      </c>
    </row>
    <row r="4" spans="2:4" ht="15">
      <c r="B4" t="s">
        <v>826</v>
      </c>
      <c r="D4" s="10" t="s">
        <v>833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3" ht="15">
      <c r="A3" t="s">
        <v>836</v>
      </c>
    </row>
    <row r="4" ht="15">
      <c r="A4" t="s">
        <v>837</v>
      </c>
    </row>
    <row r="5" ht="15">
      <c r="A5" t="s">
        <v>838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4" t="s">
        <v>839</v>
      </c>
      <c r="B2" s="4"/>
      <c r="C2" s="4"/>
      <c r="D2" s="4"/>
      <c r="E2" s="4"/>
      <c r="F2" s="4"/>
    </row>
    <row r="4" spans="2:4" ht="15">
      <c r="B4" s="12">
        <v>1</v>
      </c>
      <c r="D4" s="10" t="s">
        <v>840</v>
      </c>
    </row>
    <row r="6" spans="2:4" ht="15">
      <c r="B6" s="12">
        <v>2</v>
      </c>
      <c r="D6" s="10" t="s">
        <v>841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9"/>
      <c r="C3" s="9"/>
      <c r="D3" s="9"/>
    </row>
    <row r="4" spans="2:4" ht="15">
      <c r="B4" s="9" t="s">
        <v>834</v>
      </c>
      <c r="C4" s="9"/>
      <c r="D4" s="9"/>
    </row>
    <row r="5" spans="2:4" ht="15">
      <c r="B5" s="9" t="s">
        <v>817</v>
      </c>
      <c r="C5" s="9"/>
      <c r="D5" s="9"/>
    </row>
    <row r="6" spans="2:4" ht="15">
      <c r="B6" s="9" t="s">
        <v>835</v>
      </c>
      <c r="C6" s="9"/>
      <c r="D6" s="9"/>
    </row>
    <row r="7" spans="1:5" ht="15">
      <c r="A7" s="9"/>
      <c r="B7" s="9"/>
      <c r="C7" s="9"/>
      <c r="D7" s="9"/>
      <c r="E7" s="9"/>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4" t="s">
        <v>839</v>
      </c>
      <c r="B2" s="4"/>
      <c r="C2" s="4"/>
      <c r="D2" s="4"/>
      <c r="E2" s="4"/>
      <c r="F2" s="4"/>
    </row>
    <row r="4" spans="2:4" ht="15">
      <c r="B4" s="12">
        <v>1</v>
      </c>
      <c r="D4" s="10" t="s">
        <v>840</v>
      </c>
    </row>
    <row r="6" spans="2:4" ht="15">
      <c r="B6" s="12">
        <v>2</v>
      </c>
      <c r="D6" s="10" t="s">
        <v>841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9"/>
      <c r="C3" s="9"/>
      <c r="D3" s="9"/>
    </row>
    <row r="4" spans="2:4" ht="15">
      <c r="B4" s="9" t="s">
        <v>836</v>
      </c>
      <c r="C4" s="9"/>
      <c r="D4" s="9"/>
    </row>
    <row r="5" spans="2:4" ht="15">
      <c r="B5" s="9" t="s">
        <v>837</v>
      </c>
      <c r="C5" s="9"/>
      <c r="D5" s="9"/>
    </row>
    <row r="6" spans="2:4" ht="15">
      <c r="B6" s="9" t="s">
        <v>838</v>
      </c>
      <c r="C6" s="9"/>
      <c r="D6" s="9"/>
    </row>
    <row r="7" spans="1:5" ht="15">
      <c r="A7" s="9"/>
      <c r="B7" s="9"/>
      <c r="C7" s="9"/>
      <c r="D7" s="9"/>
      <c r="E7" s="9"/>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110</v>
      </c>
      <c r="B2" s="1"/>
      <c r="C2" s="1"/>
      <c r="D2" s="1"/>
      <c r="E2" s="1"/>
      <c r="F2" s="1"/>
    </row>
    <row r="5" spans="1:12" ht="15">
      <c r="A5" s="2" t="s">
        <v>51</v>
      </c>
      <c r="C5" s="1" t="s">
        <v>83</v>
      </c>
      <c r="D5" s="1"/>
      <c r="G5" s="1" t="s">
        <v>49</v>
      </c>
      <c r="H5" s="1"/>
      <c r="K5" s="1" t="s">
        <v>50</v>
      </c>
      <c r="L5" s="1"/>
    </row>
    <row r="6" spans="3:12" ht="15" customHeight="1">
      <c r="C6" s="4" t="s">
        <v>111</v>
      </c>
      <c r="D6" s="4"/>
      <c r="E6" s="4"/>
      <c r="F6" s="4"/>
      <c r="G6" s="4"/>
      <c r="H6" s="4"/>
      <c r="I6" s="4"/>
      <c r="J6" s="4"/>
      <c r="K6" s="4"/>
      <c r="L6" s="4"/>
    </row>
    <row r="8" spans="1:12" ht="15">
      <c r="A8" t="s">
        <v>112</v>
      </c>
      <c r="C8" s="11">
        <v>4318</v>
      </c>
      <c r="D8" s="11"/>
      <c r="G8" s="11">
        <v>8982</v>
      </c>
      <c r="H8" s="11"/>
      <c r="K8" s="11">
        <v>6389</v>
      </c>
      <c r="L8" s="11"/>
    </row>
    <row r="9" spans="1:12" ht="15">
      <c r="A9" t="s">
        <v>85</v>
      </c>
      <c r="C9" s="11">
        <v>4477</v>
      </c>
      <c r="D9" s="11"/>
      <c r="G9" s="11">
        <v>8013</v>
      </c>
      <c r="H9" s="11"/>
      <c r="K9" s="11">
        <v>6992</v>
      </c>
      <c r="L9" s="11"/>
    </row>
    <row r="10" spans="1:12" ht="15">
      <c r="A10" t="s">
        <v>86</v>
      </c>
      <c r="C10" s="11">
        <v>1604</v>
      </c>
      <c r="D10" s="11"/>
      <c r="G10" s="11">
        <v>3701</v>
      </c>
      <c r="H10" s="11"/>
      <c r="K10" s="11">
        <v>3086</v>
      </c>
      <c r="L10" s="11"/>
    </row>
    <row r="11" spans="1:12" ht="15">
      <c r="A11" t="s">
        <v>113</v>
      </c>
      <c r="D11" t="s">
        <v>114</v>
      </c>
      <c r="H11" t="s">
        <v>115</v>
      </c>
      <c r="L11" t="s">
        <v>116</v>
      </c>
    </row>
    <row r="12" spans="1:12" ht="15">
      <c r="A12" t="s">
        <v>95</v>
      </c>
      <c r="C12" s="13">
        <v>-149</v>
      </c>
      <c r="D12" s="13"/>
      <c r="G12" s="11">
        <v>1351</v>
      </c>
      <c r="H12" s="11"/>
      <c r="K12" s="11">
        <v>1210</v>
      </c>
      <c r="L12" s="11"/>
    </row>
    <row r="13" spans="1:12" ht="15">
      <c r="A13" t="s">
        <v>117</v>
      </c>
      <c r="C13" s="15">
        <v>-0.09</v>
      </c>
      <c r="D13" s="15"/>
      <c r="G13" s="8">
        <v>0.78</v>
      </c>
      <c r="H13" s="8"/>
      <c r="K13" s="8">
        <v>0.73</v>
      </c>
      <c r="L13" s="8"/>
    </row>
  </sheetData>
  <sheetProtection selectLockedCells="1" selectUnlockedCells="1"/>
  <mergeCells count="20">
    <mergeCell ref="A2:F2"/>
    <mergeCell ref="C5:D5"/>
    <mergeCell ref="G5:H5"/>
    <mergeCell ref="K5:L5"/>
    <mergeCell ref="C6:L6"/>
    <mergeCell ref="C8:D8"/>
    <mergeCell ref="G8:H8"/>
    <mergeCell ref="K8:L8"/>
    <mergeCell ref="C9:D9"/>
    <mergeCell ref="G9:H9"/>
    <mergeCell ref="K9:L9"/>
    <mergeCell ref="C10:D10"/>
    <mergeCell ref="G10:H10"/>
    <mergeCell ref="K10:L10"/>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ustomHeight="1">
      <c r="A2" s="4" t="s">
        <v>118</v>
      </c>
      <c r="B2" s="4"/>
      <c r="C2" s="4"/>
      <c r="D2" s="4"/>
      <c r="E2" s="4"/>
      <c r="F2" s="4"/>
    </row>
    <row r="5" spans="3:20" ht="39.75" customHeight="1">
      <c r="C5" s="1" t="s">
        <v>119</v>
      </c>
      <c r="D5" s="1"/>
      <c r="E5" s="1"/>
      <c r="F5" s="1"/>
      <c r="G5" s="1"/>
      <c r="H5" s="1"/>
      <c r="I5" s="1"/>
      <c r="J5" s="1"/>
      <c r="K5" s="1"/>
      <c r="L5" s="1"/>
      <c r="M5" s="1"/>
      <c r="N5" s="1"/>
      <c r="O5" s="1"/>
      <c r="P5" s="1"/>
      <c r="S5" s="4" t="s">
        <v>120</v>
      </c>
      <c r="T5" s="4"/>
    </row>
    <row r="6" spans="3:20" ht="15">
      <c r="C6" s="1" t="s">
        <v>121</v>
      </c>
      <c r="D6" s="1"/>
      <c r="G6" s="1" t="s">
        <v>122</v>
      </c>
      <c r="H6" s="1"/>
      <c r="K6" s="1" t="s">
        <v>123</v>
      </c>
      <c r="L6" s="1"/>
      <c r="O6" s="1" t="s">
        <v>124</v>
      </c>
      <c r="P6" s="1"/>
      <c r="S6" s="1" t="s">
        <v>125</v>
      </c>
      <c r="T6" s="1"/>
    </row>
    <row r="7" spans="3:20" ht="15" customHeight="1">
      <c r="C7" s="4" t="s">
        <v>126</v>
      </c>
      <c r="D7" s="4"/>
      <c r="E7" s="4"/>
      <c r="F7" s="4"/>
      <c r="G7" s="4"/>
      <c r="H7" s="4"/>
      <c r="I7" s="4"/>
      <c r="J7" s="4"/>
      <c r="K7" s="4"/>
      <c r="L7" s="4"/>
      <c r="M7" s="4"/>
      <c r="N7" s="4"/>
      <c r="O7" s="4"/>
      <c r="P7" s="4"/>
      <c r="Q7" s="4"/>
      <c r="R7" s="4"/>
      <c r="S7" s="4"/>
      <c r="T7" s="4"/>
    </row>
    <row r="9" ht="15">
      <c r="A9" t="s">
        <v>127</v>
      </c>
    </row>
    <row r="10" spans="1:20" ht="15">
      <c r="A10" t="s">
        <v>112</v>
      </c>
      <c r="C10" s="11">
        <v>1016</v>
      </c>
      <c r="D10" s="11"/>
      <c r="G10" s="11">
        <v>971</v>
      </c>
      <c r="H10" s="11"/>
      <c r="K10" s="11">
        <v>1054</v>
      </c>
      <c r="L10" s="11"/>
      <c r="O10" s="11">
        <v>1277</v>
      </c>
      <c r="P10" s="11"/>
      <c r="S10" s="11">
        <v>4318</v>
      </c>
      <c r="T10" s="11"/>
    </row>
    <row r="11" spans="1:20" ht="15">
      <c r="A11" t="s">
        <v>85</v>
      </c>
      <c r="C11" s="11">
        <v>1054</v>
      </c>
      <c r="D11" s="11"/>
      <c r="G11" s="11">
        <v>1107</v>
      </c>
      <c r="H11" s="11"/>
      <c r="K11" s="11">
        <v>1095</v>
      </c>
      <c r="L11" s="11"/>
      <c r="O11" s="11">
        <v>1221</v>
      </c>
      <c r="P11" s="11"/>
      <c r="S11" s="11">
        <v>4477</v>
      </c>
      <c r="T11" s="11"/>
    </row>
    <row r="12" spans="1:20" ht="15">
      <c r="A12" t="s">
        <v>86</v>
      </c>
      <c r="C12" s="11">
        <v>390</v>
      </c>
      <c r="D12" s="11"/>
      <c r="G12" s="11">
        <v>373</v>
      </c>
      <c r="H12" s="11"/>
      <c r="K12" s="11">
        <v>347</v>
      </c>
      <c r="L12" s="11"/>
      <c r="O12" s="11">
        <v>494</v>
      </c>
      <c r="P12" s="11"/>
      <c r="S12" s="11">
        <v>1604</v>
      </c>
      <c r="T12" s="11"/>
    </row>
    <row r="13" spans="1:20" ht="15">
      <c r="A13" t="s">
        <v>95</v>
      </c>
      <c r="C13" s="13">
        <v>-65</v>
      </c>
      <c r="D13" s="13"/>
      <c r="G13" s="13">
        <v>-62</v>
      </c>
      <c r="H13" s="13"/>
      <c r="K13" s="13">
        <v>-37</v>
      </c>
      <c r="L13" s="13"/>
      <c r="O13" s="11">
        <v>15</v>
      </c>
      <c r="P13" s="11"/>
      <c r="S13" s="13">
        <v>-149</v>
      </c>
      <c r="T13" s="13"/>
    </row>
    <row r="14" spans="1:20" ht="15">
      <c r="A14" t="s">
        <v>117</v>
      </c>
      <c r="C14" s="15">
        <v>-0.04</v>
      </c>
      <c r="D14" s="15"/>
      <c r="G14" s="15">
        <v>-0.04</v>
      </c>
      <c r="H14" s="15"/>
      <c r="K14" s="15">
        <v>-0.02</v>
      </c>
      <c r="L14" s="15"/>
      <c r="O14" s="8">
        <v>0.01</v>
      </c>
      <c r="P14" s="8"/>
      <c r="S14" s="15">
        <v>-0.09</v>
      </c>
      <c r="T14" s="15"/>
    </row>
    <row r="15" ht="15">
      <c r="A15" t="s">
        <v>128</v>
      </c>
    </row>
    <row r="16" spans="1:20" ht="15">
      <c r="A16" t="s">
        <v>112</v>
      </c>
      <c r="C16" s="11">
        <v>1683</v>
      </c>
      <c r="D16" s="11"/>
      <c r="G16" s="11">
        <v>2214</v>
      </c>
      <c r="H16" s="11"/>
      <c r="K16" s="11">
        <v>2462</v>
      </c>
      <c r="L16" s="11"/>
      <c r="O16" s="11">
        <v>2623</v>
      </c>
      <c r="P16" s="11"/>
      <c r="S16" s="11">
        <v>8982</v>
      </c>
      <c r="T16" s="11"/>
    </row>
    <row r="17" spans="1:20" ht="15">
      <c r="A17" t="s">
        <v>85</v>
      </c>
      <c r="C17" s="11">
        <v>1556</v>
      </c>
      <c r="D17" s="11"/>
      <c r="G17" s="11">
        <v>2018</v>
      </c>
      <c r="H17" s="11"/>
      <c r="K17" s="11">
        <v>2236</v>
      </c>
      <c r="L17" s="11"/>
      <c r="O17" s="11">
        <v>2203</v>
      </c>
      <c r="P17" s="11"/>
      <c r="S17" s="11">
        <v>8013</v>
      </c>
      <c r="T17" s="11"/>
    </row>
    <row r="18" spans="1:20" ht="15">
      <c r="A18" t="s">
        <v>86</v>
      </c>
      <c r="C18" s="11">
        <v>676</v>
      </c>
      <c r="D18" s="11"/>
      <c r="G18" s="11">
        <v>939</v>
      </c>
      <c r="H18" s="11"/>
      <c r="K18" s="11">
        <v>1059</v>
      </c>
      <c r="L18" s="11"/>
      <c r="O18" s="11">
        <v>1027</v>
      </c>
      <c r="P18" s="11"/>
      <c r="S18" s="11">
        <v>3701</v>
      </c>
      <c r="T18" s="11"/>
    </row>
    <row r="19" spans="1:20" ht="15">
      <c r="A19" t="s">
        <v>129</v>
      </c>
      <c r="C19" s="11">
        <v>82</v>
      </c>
      <c r="D19" s="11"/>
      <c r="G19" s="11">
        <v>373</v>
      </c>
      <c r="H19" s="11"/>
      <c r="K19" s="11">
        <v>441</v>
      </c>
      <c r="L19" s="11"/>
      <c r="O19" s="11">
        <v>455</v>
      </c>
      <c r="P19" s="11"/>
      <c r="S19" s="11">
        <v>1351</v>
      </c>
      <c r="T19" s="11"/>
    </row>
    <row r="20" spans="1:20" ht="15">
      <c r="A20" t="s">
        <v>130</v>
      </c>
      <c r="C20" s="8">
        <v>0.05</v>
      </c>
      <c r="D20" s="8"/>
      <c r="G20" s="8">
        <v>0.22</v>
      </c>
      <c r="H20" s="8"/>
      <c r="K20" s="8">
        <v>0.26</v>
      </c>
      <c r="L20" s="8"/>
      <c r="O20" s="8">
        <v>0.27</v>
      </c>
      <c r="P20" s="8"/>
      <c r="S20" s="8">
        <v>0.78</v>
      </c>
      <c r="T20" s="8"/>
    </row>
    <row r="21" ht="15">
      <c r="A21" t="s">
        <v>131</v>
      </c>
    </row>
    <row r="22" spans="1:20" ht="15">
      <c r="A22" t="s">
        <v>112</v>
      </c>
      <c r="C22" s="11">
        <v>1675</v>
      </c>
      <c r="D22" s="11"/>
      <c r="G22" s="11">
        <v>1553</v>
      </c>
      <c r="H22" s="11"/>
      <c r="K22" s="11">
        <v>1468</v>
      </c>
      <c r="L22" s="11"/>
      <c r="O22" s="11">
        <v>1693</v>
      </c>
      <c r="P22" s="11"/>
      <c r="S22" s="11">
        <v>6389</v>
      </c>
      <c r="T22" s="11"/>
    </row>
    <row r="23" spans="1:20" ht="15">
      <c r="A23" t="s">
        <v>85</v>
      </c>
      <c r="C23" s="11">
        <v>1781</v>
      </c>
      <c r="D23" s="11"/>
      <c r="G23" s="11">
        <v>1861</v>
      </c>
      <c r="H23" s="11"/>
      <c r="K23" s="11">
        <v>1632</v>
      </c>
      <c r="L23" s="11"/>
      <c r="O23" s="11">
        <v>1718</v>
      </c>
      <c r="P23" s="11"/>
      <c r="S23" s="11">
        <v>6992</v>
      </c>
      <c r="T23" s="11"/>
    </row>
    <row r="24" spans="1:20" ht="15">
      <c r="A24" t="s">
        <v>86</v>
      </c>
      <c r="C24" s="11">
        <v>790</v>
      </c>
      <c r="D24" s="11"/>
      <c r="G24" s="11">
        <v>818</v>
      </c>
      <c r="H24" s="11"/>
      <c r="K24" s="11">
        <v>717</v>
      </c>
      <c r="L24" s="11"/>
      <c r="O24" s="11">
        <v>761</v>
      </c>
      <c r="P24" s="11"/>
      <c r="S24" s="11">
        <v>3086</v>
      </c>
      <c r="T24" s="11"/>
    </row>
    <row r="25" spans="1:20" ht="15">
      <c r="A25" t="s">
        <v>129</v>
      </c>
      <c r="C25" s="11">
        <v>289</v>
      </c>
      <c r="D25" s="11"/>
      <c r="G25" s="11">
        <v>305</v>
      </c>
      <c r="H25" s="11"/>
      <c r="K25" s="11">
        <v>370</v>
      </c>
      <c r="L25" s="11"/>
      <c r="O25" s="11">
        <v>246</v>
      </c>
      <c r="P25" s="11"/>
      <c r="S25" s="11">
        <v>1210</v>
      </c>
      <c r="T25" s="11"/>
    </row>
    <row r="26" spans="1:20" ht="15">
      <c r="A26" t="s">
        <v>130</v>
      </c>
      <c r="C26" s="8">
        <v>0.17</v>
      </c>
      <c r="D26" s="8"/>
      <c r="G26" s="8">
        <v>0.18</v>
      </c>
      <c r="H26" s="8"/>
      <c r="K26" s="8">
        <v>0.23</v>
      </c>
      <c r="L26" s="8"/>
      <c r="O26" s="8">
        <v>0.15</v>
      </c>
      <c r="P26" s="8"/>
      <c r="S26" s="8">
        <v>0.73</v>
      </c>
      <c r="T26" s="8"/>
    </row>
  </sheetData>
  <sheetProtection selectLockedCells="1" selectUnlockedCells="1"/>
  <mergeCells count="84">
    <mergeCell ref="A2:F2"/>
    <mergeCell ref="C5:P5"/>
    <mergeCell ref="S5:T5"/>
    <mergeCell ref="C6:D6"/>
    <mergeCell ref="G6:H6"/>
    <mergeCell ref="K6:L6"/>
    <mergeCell ref="O6:P6"/>
    <mergeCell ref="S6:T6"/>
    <mergeCell ref="C7:T7"/>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2019-12-07T20:29:35Z</dcterms:created>
  <dcterms:modified xsi:type="dcterms:W3CDTF">2019-12-07T20:29:35Z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